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2024 г." sheetId="1" r:id="rId1"/>
  </sheets>
  <definedNames>
    <definedName name="_GoBack" localSheetId="0">'2024 г.'!#REF!</definedName>
    <definedName name="_Hlk68613498" localSheetId="0">'2024 г.'!#REF!</definedName>
    <definedName name="_Ref138483944" localSheetId="0">'2024 г.'!#REF!</definedName>
  </definedNames>
  <calcPr fullCalcOnLoad="1"/>
</workbook>
</file>

<file path=xl/sharedStrings.xml><?xml version="1.0" encoding="utf-8"?>
<sst xmlns="http://schemas.openxmlformats.org/spreadsheetml/2006/main" count="1274" uniqueCount="312">
  <si>
    <t>Итого по разделу 1:</t>
  </si>
  <si>
    <t>Итого по разделу 2:</t>
  </si>
  <si>
    <t>Итого по разделу 3:</t>
  </si>
  <si>
    <t>Итого по разделу 4:</t>
  </si>
  <si>
    <t>Итого по разделу 5:</t>
  </si>
  <si>
    <t xml:space="preserve">предмет 
договора
</t>
  </si>
  <si>
    <t xml:space="preserve">наименование
</t>
  </si>
  <si>
    <t xml:space="preserve">сведения
о количестве  
(объеме)
</t>
  </si>
  <si>
    <t xml:space="preserve">Наименование заказчика          </t>
  </si>
  <si>
    <t xml:space="preserve">Адрес местонахождения заказчика </t>
  </si>
  <si>
    <t xml:space="preserve">Телефон заказчика               </t>
  </si>
  <si>
    <t xml:space="preserve">Электронная почта заказчика     </t>
  </si>
  <si>
    <t>ИНН</t>
  </si>
  <si>
    <t xml:space="preserve">КПП </t>
  </si>
  <si>
    <t>248001 г. Калуга пер. Суворова д. 8</t>
  </si>
  <si>
    <t>sekretary@ksk.kaluga.ru</t>
  </si>
  <si>
    <t>Раздел 1. Строительство, реконструкция и техническое перевооружение энергообъектов (иные инвестиционные затраты)</t>
  </si>
  <si>
    <t>закупки не планируются</t>
  </si>
  <si>
    <t xml:space="preserve">код по 
ОКЕИ
</t>
  </si>
  <si>
    <t xml:space="preserve">порядковый
  номер   
</t>
  </si>
  <si>
    <t xml:space="preserve">код по  
ОКАТО
</t>
  </si>
  <si>
    <t xml:space="preserve">срок исполнения   
договора
(месяц, год)    
</t>
  </si>
  <si>
    <t xml:space="preserve">условия договора                                    </t>
  </si>
  <si>
    <t xml:space="preserve">способ 
закупки
</t>
  </si>
  <si>
    <t xml:space="preserve"> минимально  необходимые 
требования,предъявляемые к закупаемым товарам   
  (работам,  услугам)   
</t>
  </si>
  <si>
    <t>соответствие Техническому заданию</t>
  </si>
  <si>
    <t xml:space="preserve"> код  по  
ОКВЭД2
</t>
  </si>
  <si>
    <t>18.12</t>
  </si>
  <si>
    <t>65.12.1</t>
  </si>
  <si>
    <t>65.12.12.000</t>
  </si>
  <si>
    <t>65.12.2</t>
  </si>
  <si>
    <t>47.30.11</t>
  </si>
  <si>
    <t>47.30.10.000</t>
  </si>
  <si>
    <t>61.10.1</t>
  </si>
  <si>
    <t>68.32.2</t>
  </si>
  <si>
    <t>Кировский район</t>
  </si>
  <si>
    <t>г. Обнинск</t>
  </si>
  <si>
    <t>53.20.11.190</t>
  </si>
  <si>
    <t>53.20.31</t>
  </si>
  <si>
    <t>Обслуживание и эксплуатация нежилого здания (г. Калуга, ул.Циолковского, д.4)</t>
  </si>
  <si>
    <t>49.39.39.000</t>
  </si>
  <si>
    <t xml:space="preserve">код  по 
ОКПД2
</t>
  </si>
  <si>
    <t>61.10.11.110</t>
  </si>
  <si>
    <t>65.12.41.000</t>
  </si>
  <si>
    <t>49.39.39</t>
  </si>
  <si>
    <t>68.32.13.120</t>
  </si>
  <si>
    <t>Калужская область</t>
  </si>
  <si>
    <t>66.19.62</t>
  </si>
  <si>
    <t>66.19.99.132</t>
  </si>
  <si>
    <t>17.23</t>
  </si>
  <si>
    <t>17.23.12.110</t>
  </si>
  <si>
    <t>ПАО "Калужская сбытовая компания"</t>
  </si>
  <si>
    <t>Поставка почтовых конвертов для нужд ПАО "Калужская сбытовая компания"</t>
  </si>
  <si>
    <t>закупка в электронной форме   да (нет)</t>
  </si>
  <si>
    <t>Раздел 2. Энергоремонтное производство</t>
  </si>
  <si>
    <t xml:space="preserve">Раздел 3.Услуги консультантов в области реструктуризации </t>
  </si>
  <si>
    <t xml:space="preserve">Раздел 4. Услуги в сфере управления собственностью </t>
  </si>
  <si>
    <t>Раздел 5.НИОКР и прочие консультационные услуги</t>
  </si>
  <si>
    <t>Раздел 6. Продукция административо-хозяйственного назначения</t>
  </si>
  <si>
    <t>Итого по разделу 7:</t>
  </si>
  <si>
    <t>Раздел 7. Прочие закупки</t>
  </si>
  <si>
    <t>Закупка у единственного поставщика</t>
  </si>
  <si>
    <t>_________________</t>
  </si>
  <si>
    <t xml:space="preserve">       (подпись)</t>
  </si>
  <si>
    <t>61.10.3</t>
  </si>
  <si>
    <t>61.10.43.000</t>
  </si>
  <si>
    <t xml:space="preserve">Салтыков С.Г.  Председатель закупочной комиссии </t>
  </si>
  <si>
    <t>по направлению "энергосбытовая деятельность"</t>
  </si>
  <si>
    <t>58.19.14.110</t>
  </si>
  <si>
    <t>соответствие требованиям заказчика</t>
  </si>
  <si>
    <t>8 (4842)701-801; 8 (4842) 701-852</t>
  </si>
  <si>
    <t>штука</t>
  </si>
  <si>
    <t>в соответствии с фактическим объемом потребности в товарах (услугах)</t>
  </si>
  <si>
    <t>литр</t>
  </si>
  <si>
    <t>условная единица</t>
  </si>
  <si>
    <t>метр</t>
  </si>
  <si>
    <t>смена</t>
  </si>
  <si>
    <t>рубль</t>
  </si>
  <si>
    <t>Московский округ г. Калуга</t>
  </si>
  <si>
    <t xml:space="preserve">Услуги по доставке извещений (квитанций) </t>
  </si>
  <si>
    <t xml:space="preserve">Услуги интернет-эквайринга </t>
  </si>
  <si>
    <t>Услуги телефонной связи для нужд ПАО "Калужская сбытовая компания"</t>
  </si>
  <si>
    <t>Услуги связи (интернет) для нужд ПАО "Калужская сбытовая компания"</t>
  </si>
  <si>
    <t>Запрос предложений в электронной форме</t>
  </si>
  <si>
    <t>43.22</t>
  </si>
  <si>
    <t>43.32.3</t>
  </si>
  <si>
    <t>43.32.10.110</t>
  </si>
  <si>
    <t>Запрос котировок в электронной форме, участниками которого могут быть только СМСП</t>
  </si>
  <si>
    <t xml:space="preserve">Поставка государственных знаков почтовой оплаты ( марки) для нужд ПАО «Калужская сбытовая компания» </t>
  </si>
  <si>
    <t xml:space="preserve">Приобретение топлива по картам для нужд служебного транспорта ПАО «Калужская сбытовая компания» </t>
  </si>
  <si>
    <t>Страхование имущества (оборудование комплекса Обнинская ГТУ ТЭЦ № 1 (движимое имущество)</t>
  </si>
  <si>
    <t>Страхование имущества (оборудование комплекса Обнинская ГТУ ТЭЦ № 1 (недвижимое имущество)</t>
  </si>
  <si>
    <t xml:space="preserve">график осуществления
  процедур закупки  </t>
  </si>
  <si>
    <t xml:space="preserve">регион поставки товаров (выполнения 
   работ, оказания услуг)    </t>
  </si>
  <si>
    <t xml:space="preserve">  единица   
 измерения</t>
  </si>
  <si>
    <t xml:space="preserve">планируемая дата или период   размещения 
извещения о закупке  
  (месяц,   год)  </t>
  </si>
  <si>
    <t>Запрос предложений в электронной форме, участниками которого могут быть только СМСП</t>
  </si>
  <si>
    <t>г. Москва</t>
  </si>
  <si>
    <t>46.65</t>
  </si>
  <si>
    <t xml:space="preserve">Приобретение офисной мебели </t>
  </si>
  <si>
    <t>46.18.91</t>
  </si>
  <si>
    <t>Приобретение офисной бумаги для оргтехники</t>
  </si>
  <si>
    <t>58.19</t>
  </si>
  <si>
    <t>Разработка рекламного буклета</t>
  </si>
  <si>
    <t>Проведение геологических изысканий</t>
  </si>
  <si>
    <t>71.12.3</t>
  </si>
  <si>
    <t>март 2024 г.</t>
  </si>
  <si>
    <t>Оказание услуг добровольного медицинского страхования сотрудников</t>
  </si>
  <si>
    <t>декабрь 2024 г.</t>
  </si>
  <si>
    <t>ноябрь 2024 г.</t>
  </si>
  <si>
    <t>февраль 2024 г.</t>
  </si>
  <si>
    <t>Услуги связи (8-800) для нужд ПАО "Калужская сбытовая компания"</t>
  </si>
  <si>
    <t>Услуги связи (рассылка СМС) для нужд ПАО "Калужская сбытовая компания"</t>
  </si>
  <si>
    <t>46.51.1</t>
  </si>
  <si>
    <t>46.51.10.110</t>
  </si>
  <si>
    <t>Аукцион в электронной форме, участниками которого могут быть только СМСП</t>
  </si>
  <si>
    <t>Приобретение компьютерного оборудования и оргтехники</t>
  </si>
  <si>
    <t>Запрос котировок в электронной форме</t>
  </si>
  <si>
    <t>46.19</t>
  </si>
  <si>
    <t>46.19.10.000</t>
  </si>
  <si>
    <t>Приобретение расходных материалов для оргтехники</t>
  </si>
  <si>
    <t>46.51.2</t>
  </si>
  <si>
    <t>46.51.10.120</t>
  </si>
  <si>
    <t>ЦС Взыскатель</t>
  </si>
  <si>
    <t>62.03.12</t>
  </si>
  <si>
    <t>август 2024 г.</t>
  </si>
  <si>
    <t>Проведение оценки ценных бумаг</t>
  </si>
  <si>
    <t>июнь 2024 г.</t>
  </si>
  <si>
    <t>66.12.2</t>
  </si>
  <si>
    <t>66.12.11.120</t>
  </si>
  <si>
    <t>6.1</t>
  </si>
  <si>
    <t>6.2</t>
  </si>
  <si>
    <t>6.3</t>
  </si>
  <si>
    <t>6.4</t>
  </si>
  <si>
    <t>6.5</t>
  </si>
  <si>
    <t>6.6</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</si>
  <si>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</si>
  <si>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</si>
  <si>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</si>
  <si>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</si>
  <si>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</si>
  <si>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</si>
  <si>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</si>
  <si>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</si>
  <si>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</si>
  <si>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</si>
  <si>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</si>
  <si>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</si>
  <si>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</si>
  <si>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</si>
  <si>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</si>
  <si>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</si>
  <si>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</si>
  <si>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</si>
  <si>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</si>
  <si>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</si>
  <si>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</si>
  <si>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</si>
  <si>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</si>
  <si>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</si>
  <si>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</si>
  <si>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</si>
  <si>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</si>
  <si>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</si>
  <si>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</si>
  <si>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</si>
  <si>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</si>
  <si>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</si>
  <si>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</si>
  <si>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</si>
  <si>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6.42</t>
  </si>
  <si>
    <t>6.43</t>
  </si>
  <si>
    <t>6.44</t>
  </si>
  <si>
    <t>6.45</t>
  </si>
  <si>
    <t>6.46</t>
  </si>
  <si>
    <t>6.47</t>
  </si>
  <si>
    <t>6.48</t>
  </si>
  <si>
    <t>6.49</t>
  </si>
  <si>
    <t>6.50</t>
  </si>
  <si>
    <t>7.1</t>
  </si>
  <si>
    <t>7.2</t>
  </si>
  <si>
    <t>7.3</t>
  </si>
  <si>
    <t>7.4</t>
  </si>
  <si>
    <t>7.5</t>
  </si>
  <si>
    <t>6.51</t>
  </si>
  <si>
    <t>6.52</t>
  </si>
  <si>
    <t>6.53</t>
  </si>
  <si>
    <t>6.54</t>
  </si>
  <si>
    <t>6.55</t>
  </si>
  <si>
    <t>6.56</t>
  </si>
  <si>
    <t>6.57</t>
  </si>
  <si>
    <t>6.58</t>
  </si>
  <si>
    <t>6.59</t>
  </si>
  <si>
    <t>Код целевой статьи расходов, код вида расходов</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</si>
  <si>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t>
  </si>
  <si>
    <t>ОКАТО</t>
  </si>
  <si>
    <t>да</t>
  </si>
  <si>
    <r>
      <t>Автотранспортные услуги для  Кировского отделения</t>
    </r>
    <r>
      <rPr>
        <sz val="12"/>
        <color indexed="10"/>
        <rFont val="Times New Roman"/>
        <family val="1"/>
      </rPr>
      <t xml:space="preserve"> </t>
    </r>
  </si>
  <si>
    <t xml:space="preserve">Автотранспортные услуги  для Калужского отделения </t>
  </si>
  <si>
    <t>Автотранспортные услуги</t>
  </si>
  <si>
    <t>Автотранспортные услуги для Обнинского отделения</t>
  </si>
  <si>
    <t>Итого по разделу 6:</t>
  </si>
  <si>
    <t>Участие субъектов малого и среднего предпринимательства в закупке</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</si>
  <si>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</si>
  <si>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нет</t>
  </si>
  <si>
    <t>63.99.20.000</t>
  </si>
  <si>
    <t>Услуги телефонной связи  (предоставление в пользование места в телефонной канализации (без тех.обслуживания кабеля)</t>
  </si>
  <si>
    <t>62.02.30.000</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</si>
  <si>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</si>
  <si>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</si>
  <si>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</si>
  <si>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t>
  </si>
  <si>
    <t>6.60</t>
  </si>
  <si>
    <t>6.61</t>
  </si>
  <si>
    <t>6.62</t>
  </si>
  <si>
    <t>6.63</t>
  </si>
  <si>
    <t>6.64</t>
  </si>
  <si>
    <t>январь 2024 г.</t>
  </si>
  <si>
    <t>6.65</t>
  </si>
  <si>
    <t>6.66</t>
  </si>
  <si>
    <t>80.20</t>
  </si>
  <si>
    <t>80.20.10.000</t>
  </si>
  <si>
    <t>Приобретение услуг пультовой охраны</t>
  </si>
  <si>
    <t xml:space="preserve">сведения о начальной 
(максимальной)
цене договора
(цене лота)                       (руб.)
</t>
  </si>
  <si>
    <t>План закупки товаров (работ, услуг) на 2024 год</t>
  </si>
  <si>
    <t>Приобретение услуг по техническому обслуживанию систем охраны</t>
  </si>
  <si>
    <t>17.23.13</t>
  </si>
  <si>
    <t>46.49.23.000</t>
  </si>
  <si>
    <t>Приобретение канцелярских принадлежностей</t>
  </si>
  <si>
    <t>Ремонт помещений Кировского отделения</t>
  </si>
  <si>
    <t>май 2024 г.</t>
  </si>
  <si>
    <t>61.10.2</t>
  </si>
  <si>
    <t>61.10.30.110</t>
  </si>
  <si>
    <t>Поддержка IP телефонии</t>
  </si>
  <si>
    <t>41.20</t>
  </si>
  <si>
    <t>41.20.40.900</t>
  </si>
  <si>
    <t>Строительство комнаты для хранения оружия на ГТУ ТЭЦ №1 г. Обнинск</t>
  </si>
  <si>
    <t xml:space="preserve"> 31.01.12      </t>
  </si>
  <si>
    <t>43.22.12.130</t>
  </si>
  <si>
    <t>Реконструкция теплосети</t>
  </si>
  <si>
    <t>июль 2024 г.</t>
  </si>
  <si>
    <t>46.51.1.</t>
  </si>
  <si>
    <t>62.01.29.000</t>
  </si>
  <si>
    <t>Лицензия для СОВ RuSIEM</t>
  </si>
  <si>
    <t>Лицензия Astra Linux SE "Орел", клиентская</t>
  </si>
  <si>
    <t>Приобретение лицензий</t>
  </si>
  <si>
    <t>Лицензии ELMA365 Service (контакт-центр)</t>
  </si>
  <si>
    <t>МСПД (проект)</t>
  </si>
  <si>
    <t>74.90.93</t>
  </si>
  <si>
    <t>74.90.20.143</t>
  </si>
  <si>
    <t>Мониторинг ИБ на базе системы RUSIEM в течение 12 мес.</t>
  </si>
  <si>
    <t>17.12.14.119</t>
  </si>
  <si>
    <t>пачка</t>
  </si>
  <si>
    <t>март 2025 г.</t>
  </si>
  <si>
    <t>82.20</t>
  </si>
  <si>
    <t>82.20.10.000</t>
  </si>
  <si>
    <t>Внедрение контакт-центра ELMA365</t>
  </si>
  <si>
    <t>апрель 2024 г.</t>
  </si>
  <si>
    <t>Лицензии ELMA КЭДО</t>
  </si>
  <si>
    <t>33.12.18.000</t>
  </si>
  <si>
    <t>Обслуживание кондиционеров</t>
  </si>
  <si>
    <t>апрель 2025 г.</t>
  </si>
  <si>
    <t>26.20.4</t>
  </si>
  <si>
    <t>26.20.40.140</t>
  </si>
  <si>
    <t>Внедрение дополнительных АПКШ "Континент"</t>
  </si>
  <si>
    <t>46.44.2</t>
  </si>
  <si>
    <t>17.22.11.110      20.41.23.110</t>
  </si>
  <si>
    <t>Приобретение хозтоваров</t>
  </si>
  <si>
    <t>41.20.40.000</t>
  </si>
  <si>
    <t>Ремонт фасада здания Управления</t>
  </si>
  <si>
    <t>63.99</t>
  </si>
  <si>
    <t>63.99.10</t>
  </si>
  <si>
    <t>43.91.19.120</t>
  </si>
  <si>
    <t>Замена водосточной системы на здании Управления</t>
  </si>
  <si>
    <t>ПО ОС и БД для 1С</t>
  </si>
  <si>
    <t xml:space="preserve">Оборудование для модернизации серверов  </t>
  </si>
  <si>
    <t>Лицензия ПО резервного копирования данных</t>
  </si>
  <si>
    <t>сентябрь 2024 г.</t>
  </si>
  <si>
    <t>Лицензии на Мой Офис</t>
  </si>
  <si>
    <t>ПО для взаимодействия с ГАС Правосудие</t>
  </si>
  <si>
    <t>42.11</t>
  </si>
  <si>
    <t>42.11.20.900</t>
  </si>
  <si>
    <t>Ремонт и замена асфальтобетонного покрытия по адресу г. Калуга, пер. Суворова, д.8</t>
  </si>
  <si>
    <t>октябрь 2024 г.</t>
  </si>
  <si>
    <t>Лицензии ELMA Архив и долговременный архив</t>
  </si>
  <si>
    <t>Дисковая стойка QSAN для хранения данных с ИСУ КЭ</t>
  </si>
  <si>
    <t xml:space="preserve">Сервер для виртуализации </t>
  </si>
  <si>
    <t>Оборудование для модернизации системы хранения данных</t>
  </si>
  <si>
    <t>Приобретение МФУ</t>
  </si>
  <si>
    <t>Лицензии на почтовый сервер RuPost</t>
  </si>
  <si>
    <t>Лицензии Kaspersky Endpoint Security</t>
  </si>
  <si>
    <t>Внедрение долговременного архива ELMA</t>
  </si>
  <si>
    <t>62.09</t>
  </si>
  <si>
    <t>62.09.20.120</t>
  </si>
  <si>
    <t>63.11.1</t>
  </si>
  <si>
    <t>Casebook</t>
  </si>
  <si>
    <t>сентябрь 2025 г.</t>
  </si>
  <si>
    <t>декабрь 2025 г.</t>
  </si>
  <si>
    <t xml:space="preserve">Оказание услуг добровольного медицинского страхования сотрудников </t>
  </si>
  <si>
    <t>17.22.11.110      20.41.32.110</t>
  </si>
  <si>
    <t>41.20.40</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</si>
  <si>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35 036 808,17 руб.</t>
  </si>
  <si>
    <t>6.67</t>
  </si>
  <si>
    <t>6.68</t>
  </si>
  <si>
    <t xml:space="preserve"> г. Калуга</t>
  </si>
  <si>
    <t xml:space="preserve">Проведение ремонтных работ в помещении центра обслуживания потребителей </t>
  </si>
  <si>
    <t>Проведение ремонтных работ в помещении центра обслуживания потребителей</t>
  </si>
  <si>
    <t>Аукцион в электронной форме</t>
  </si>
  <si>
    <t>Оборудование для ВКС и оргтехника в отделениях</t>
  </si>
  <si>
    <t>20.03.2024 г.</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</si>
  <si>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211 553 175,17 руб.</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</si>
  <si>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касающейся первого года реализации, раздела, указанного в пункте 1.1 требований к форме плана закупки товаров (работ, услуг), утвержденных постановлением Правительства Российской Федерации от 17 сентября 2012 г. N 932 "Об утверждении Правил формирования плана закупкитоваров (работ, услуг) и требований к форме такого плана, составляет 91 343 924руб. (51,75 %).</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</si>
</sst>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00\ &quot;р.&quot;_-;\-* #,##0.00\ &quot;р.&quot;_-;_-* &quot;-&quot;??\ &quot;р.&quot;_-;_-@_-"/>
    <numFmt numFmtId="170" formatCode="_-* #,##0\ _₽_-;\-* #,##0\ _₽_-;_-* &quot;-&quot;\ _₽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
    <numFmt numFmtId="195" formatCode="#,##0&quot;р.&quot;"/>
    <numFmt numFmtId="196" formatCode="#,##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00"/>
    <numFmt numFmtId="202" formatCode="#,##0.00_р_."/>
    <numFmt numFmtId="203" formatCode="#,##0_р_."/>
    <numFmt numFmtId="204" formatCode="#,##0.000_р_."/>
    <numFmt numFmtId="205" formatCode="#,##0.000"/>
    <numFmt numFmtId="206" formatCode="[$-FC19]d\ mmmm\ yyyy\ &quot;г.&quot;"/>
    <numFmt numFmtId="207" formatCode="0.0"/>
    <numFmt numFmtId="208" formatCode="0.0000"/>
    <numFmt numFmtId="209" formatCode="0.000%"/>
  </numFmts>
  <fonts count="66">
    <font>
      <sz val="10"/>
      <name val="Arial"/>
      <family val="0"/>
    </font>
    <font>
      <sz val="8"/>
      <name val="Arial"/>
      <family val="2"/>
    </font>
    <font>
      <b/>
      <sz val="12"/>
      <name val="Times New Roman"/>
      <family val="1"/>
    </font>
    <font>
      <sz val="12"/>
      <name val="Times New Roman"/>
      <family val="1"/>
    </font>
    <font>
      <sz val="12"/>
      <name val="Arial"/>
      <family val="2"/>
    </font>
    <font>
      <b/>
      <sz val="16"/>
      <name val="Times New Roman"/>
      <family val="1"/>
    </font>
    <font>
      <sz val="10"/>
      <name val="Times New Roman"/>
      <family val="1"/>
    </font>
    <font>
      <sz val="9"/>
      <name val="Times New Roman"/>
      <family val="1"/>
    </font>
    <font>
      <sz val="8"/>
      <name val="Times New Roman"/>
      <family val="1"/>
    </font>
    <font>
      <sz val="11"/>
      <name val="Times New Roman"/>
      <family val="1"/>
    </font>
    <font>
      <sz val="14"/>
      <name val="Times New Roman"/>
      <family val="1"/>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8"/>
      <name val="SimSun"/>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9"/>
      <color indexed="8"/>
      <name val="Times New Roman"/>
      <family val="1"/>
    </font>
    <font>
      <u val="single"/>
      <sz val="12"/>
      <color indexed="12"/>
      <name val="Times New Roman"/>
      <family val="1"/>
    </font>
    <font>
      <sz val="11"/>
      <color indexed="63"/>
      <name val="Times New Roman"/>
      <family val="1"/>
    </font>
    <font>
      <sz val="11"/>
      <color indexed="8"/>
      <name val="Times New Roman"/>
      <family val="1"/>
    </font>
    <font>
      <b/>
      <sz val="12"/>
      <color indexed="8"/>
      <name val="Times New Roman"/>
      <family val="1"/>
    </font>
    <font>
      <b/>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SimSun"/>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9"/>
      <color theme="1"/>
      <name val="Times New Roman"/>
      <family val="1"/>
    </font>
    <font>
      <b/>
      <sz val="12"/>
      <color theme="1"/>
      <name val="Times New Roman"/>
      <family val="1"/>
    </font>
    <font>
      <b/>
      <sz val="9"/>
      <color theme="1"/>
      <name val="Times New Roman"/>
      <family val="1"/>
    </font>
    <font>
      <sz val="11"/>
      <color rgb="FF22272F"/>
      <name val="Times New Roman"/>
      <family val="1"/>
    </font>
    <font>
      <sz val="11"/>
      <color theme="1"/>
      <name val="Times New Roman"/>
      <family val="1"/>
    </font>
    <font>
      <u val="single"/>
      <sz val="12"/>
      <color theme="1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lignment/>
      <protection/>
    </xf>
    <xf numFmtId="0" fontId="1"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58" fillId="32" borderId="0" applyNumberFormat="0" applyBorder="0" applyAlignment="0" applyProtection="0"/>
  </cellStyleXfs>
  <cellXfs count="232">
    <xf numFmtId="0" fontId="0" fillId="0" borderId="0" xfId="0" applyAlignment="1">
      <alignment/>
    </xf>
    <xf numFmtId="0" fontId="3" fillId="0" borderId="0" xfId="0" applyFont="1" applyAlignment="1">
      <alignment/>
    </xf>
    <xf numFmtId="0" fontId="3" fillId="0" borderId="0" xfId="0" applyFont="1" applyAlignment="1">
      <alignment horizontal="center" vertical="center"/>
    </xf>
    <xf numFmtId="0" fontId="3" fillId="33" borderId="0" xfId="0" applyFont="1" applyFill="1" applyAlignment="1">
      <alignment/>
    </xf>
    <xf numFmtId="0" fontId="2" fillId="33" borderId="0" xfId="0" applyFont="1" applyFill="1" applyAlignment="1">
      <alignment horizontal="center" vertical="center"/>
    </xf>
    <xf numFmtId="0" fontId="3" fillId="0" borderId="0" xfId="0" applyNumberFormat="1" applyFont="1" applyAlignment="1">
      <alignment/>
    </xf>
    <xf numFmtId="0" fontId="3" fillId="33" borderId="10" xfId="0" applyFont="1" applyFill="1" applyBorder="1" applyAlignment="1">
      <alignment horizontal="center" vertical="center"/>
    </xf>
    <xf numFmtId="0" fontId="3" fillId="33" borderId="11" xfId="0" applyFont="1" applyFill="1" applyBorder="1" applyAlignment="1">
      <alignment/>
    </xf>
    <xf numFmtId="202" fontId="2" fillId="33" borderId="11" xfId="0" applyNumberFormat="1" applyFont="1" applyFill="1" applyBorder="1" applyAlignment="1">
      <alignment horizontal="center"/>
    </xf>
    <xf numFmtId="202" fontId="3" fillId="33" borderId="11" xfId="0" applyNumberFormat="1" applyFont="1" applyFill="1" applyBorder="1" applyAlignment="1">
      <alignment/>
    </xf>
    <xf numFmtId="0" fontId="3" fillId="33" borderId="11" xfId="0" applyFont="1" applyFill="1" applyBorder="1" applyAlignment="1">
      <alignment horizontal="center" vertical="center" wrapText="1"/>
    </xf>
    <xf numFmtId="0" fontId="3" fillId="33" borderId="11" xfId="0" applyNumberFormat="1" applyFont="1" applyFill="1" applyBorder="1" applyAlignment="1">
      <alignment/>
    </xf>
    <xf numFmtId="0" fontId="3" fillId="33" borderId="11" xfId="0" applyFont="1" applyFill="1" applyBorder="1" applyAlignment="1">
      <alignment horizontal="center" vertical="center"/>
    </xf>
    <xf numFmtId="0" fontId="2" fillId="33" borderId="12" xfId="0" applyFont="1" applyFill="1" applyBorder="1" applyAlignment="1">
      <alignment vertical="top" wrapText="1"/>
    </xf>
    <xf numFmtId="0" fontId="2" fillId="33" borderId="11" xfId="0" applyNumberFormat="1" applyFont="1" applyFill="1" applyBorder="1" applyAlignment="1">
      <alignment vertical="top" wrapText="1"/>
    </xf>
    <xf numFmtId="0" fontId="2" fillId="33" borderId="11" xfId="0" applyFont="1" applyFill="1" applyBorder="1" applyAlignment="1">
      <alignment vertical="top" wrapText="1"/>
    </xf>
    <xf numFmtId="0" fontId="2" fillId="33" borderId="12" xfId="0" applyFont="1" applyFill="1" applyBorder="1" applyAlignment="1">
      <alignment/>
    </xf>
    <xf numFmtId="0" fontId="2" fillId="33" borderId="11" xfId="0" applyFont="1" applyFill="1" applyBorder="1" applyAlignment="1">
      <alignment/>
    </xf>
    <xf numFmtId="0" fontId="7" fillId="0" borderId="0" xfId="0" applyFont="1" applyAlignment="1">
      <alignment/>
    </xf>
    <xf numFmtId="0" fontId="59" fillId="33" borderId="11" xfId="0" applyFont="1" applyFill="1" applyBorder="1" applyAlignment="1">
      <alignment horizontal="center" vertical="center" wrapText="1"/>
    </xf>
    <xf numFmtId="0" fontId="59" fillId="33" borderId="11" xfId="0" applyFont="1" applyFill="1" applyBorder="1" applyAlignment="1">
      <alignment horizontal="center" vertical="center"/>
    </xf>
    <xf numFmtId="3" fontId="59" fillId="33" borderId="11" xfId="0" applyNumberFormat="1" applyFont="1" applyFill="1" applyBorder="1" applyAlignment="1">
      <alignment horizontal="center" vertical="center"/>
    </xf>
    <xf numFmtId="49" fontId="59" fillId="33" borderId="11" xfId="0" applyNumberFormat="1" applyFont="1" applyFill="1" applyBorder="1" applyAlignment="1">
      <alignment horizontal="center" vertical="center"/>
    </xf>
    <xf numFmtId="17" fontId="3" fillId="33" borderId="11" xfId="0" applyNumberFormat="1" applyFont="1" applyFill="1" applyBorder="1" applyAlignment="1">
      <alignment horizontal="center" vertical="center" wrapText="1"/>
    </xf>
    <xf numFmtId="0" fontId="3" fillId="33" borderId="11" xfId="0" applyFont="1" applyFill="1" applyBorder="1" applyAlignment="1">
      <alignment wrapText="1"/>
    </xf>
    <xf numFmtId="202" fontId="2" fillId="33" borderId="11" xfId="0" applyNumberFormat="1" applyFont="1" applyFill="1" applyBorder="1" applyAlignment="1">
      <alignment/>
    </xf>
    <xf numFmtId="3" fontId="3" fillId="33" borderId="11" xfId="0" applyNumberFormat="1" applyFont="1" applyFill="1" applyBorder="1" applyAlignment="1">
      <alignment horizontal="center" vertical="center" wrapText="1"/>
    </xf>
    <xf numFmtId="4" fontId="3" fillId="33" borderId="11" xfId="0" applyNumberFormat="1" applyFont="1" applyFill="1" applyBorder="1" applyAlignment="1">
      <alignment horizontal="center" vertical="center"/>
    </xf>
    <xf numFmtId="4" fontId="59" fillId="33" borderId="11" xfId="0" applyNumberFormat="1" applyFont="1" applyFill="1" applyBorder="1" applyAlignment="1">
      <alignment horizontal="center" vertical="center"/>
    </xf>
    <xf numFmtId="0" fontId="7" fillId="33" borderId="0" xfId="0" applyFont="1" applyFill="1" applyAlignment="1">
      <alignment/>
    </xf>
    <xf numFmtId="0" fontId="3" fillId="33" borderId="11" xfId="0" applyFont="1" applyFill="1" applyBorder="1" applyAlignment="1">
      <alignment vertical="center" wrapText="1"/>
    </xf>
    <xf numFmtId="0" fontId="59" fillId="33" borderId="11" xfId="0" applyFont="1" applyFill="1" applyBorder="1" applyAlignment="1">
      <alignment vertical="center" wrapText="1"/>
    </xf>
    <xf numFmtId="4" fontId="3" fillId="33" borderId="0" xfId="0" applyNumberFormat="1" applyFont="1" applyFill="1" applyAlignment="1">
      <alignment/>
    </xf>
    <xf numFmtId="0" fontId="2" fillId="33" borderId="13" xfId="0" applyFont="1" applyFill="1" applyBorder="1" applyAlignment="1">
      <alignment vertical="center"/>
    </xf>
    <xf numFmtId="0" fontId="3" fillId="33" borderId="13" xfId="0" applyFont="1" applyFill="1" applyBorder="1" applyAlignment="1">
      <alignment vertical="center"/>
    </xf>
    <xf numFmtId="0" fontId="2" fillId="33" borderId="0" xfId="0" applyFont="1" applyFill="1" applyAlignment="1">
      <alignment horizontal="center" vertical="center" wrapText="1"/>
    </xf>
    <xf numFmtId="0" fontId="3" fillId="33" borderId="0" xfId="0" applyFont="1" applyFill="1" applyAlignment="1">
      <alignment horizontal="center" vertical="center"/>
    </xf>
    <xf numFmtId="0" fontId="4" fillId="33" borderId="0" xfId="55" applyNumberFormat="1" applyFont="1" applyFill="1" applyAlignment="1">
      <alignment horizontal="left" vertical="top" wrapText="1"/>
      <protection/>
    </xf>
    <xf numFmtId="0" fontId="3" fillId="33" borderId="0" xfId="0" applyNumberFormat="1" applyFont="1" applyFill="1" applyAlignment="1">
      <alignment/>
    </xf>
    <xf numFmtId="0" fontId="3" fillId="33" borderId="0" xfId="0" applyFont="1" applyFill="1" applyBorder="1" applyAlignment="1">
      <alignment horizontal="center" vertical="center"/>
    </xf>
    <xf numFmtId="0" fontId="6" fillId="33" borderId="11" xfId="0" applyFont="1" applyFill="1" applyBorder="1" applyAlignment="1">
      <alignment horizontal="center" vertical="center" wrapText="1"/>
    </xf>
    <xf numFmtId="0" fontId="3" fillId="33" borderId="10" xfId="0" applyNumberFormat="1" applyFont="1" applyFill="1" applyBorder="1" applyAlignment="1">
      <alignment horizontal="center" vertical="center"/>
    </xf>
    <xf numFmtId="0" fontId="3" fillId="33" borderId="14" xfId="0" applyFont="1" applyFill="1" applyBorder="1" applyAlignment="1">
      <alignment horizontal="center" vertical="center"/>
    </xf>
    <xf numFmtId="0" fontId="3" fillId="33" borderId="11" xfId="0" applyFont="1" applyFill="1" applyBorder="1" applyAlignment="1">
      <alignment horizontal="center"/>
    </xf>
    <xf numFmtId="49" fontId="3" fillId="33" borderId="11"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202" fontId="3" fillId="33" borderId="11" xfId="0" applyNumberFormat="1" applyFont="1" applyFill="1" applyBorder="1" applyAlignment="1">
      <alignment horizontal="center" vertical="center" wrapText="1"/>
    </xf>
    <xf numFmtId="0" fontId="3" fillId="33" borderId="11" xfId="0" applyNumberFormat="1" applyFont="1" applyFill="1" applyBorder="1" applyAlignment="1" applyProtection="1">
      <alignment horizontal="center" vertical="center" wrapText="1"/>
      <protection/>
    </xf>
    <xf numFmtId="0" fontId="2" fillId="33" borderId="15" xfId="0" applyFont="1" applyFill="1" applyBorder="1" applyAlignment="1">
      <alignment/>
    </xf>
    <xf numFmtId="0" fontId="3" fillId="33" borderId="12" xfId="0" applyFont="1" applyFill="1" applyBorder="1" applyAlignment="1">
      <alignment/>
    </xf>
    <xf numFmtId="0" fontId="3" fillId="33" borderId="12" xfId="0" applyNumberFormat="1" applyFont="1" applyFill="1" applyBorder="1" applyAlignment="1">
      <alignment/>
    </xf>
    <xf numFmtId="0" fontId="3" fillId="33" borderId="12" xfId="0" applyFont="1" applyFill="1" applyBorder="1" applyAlignment="1">
      <alignment wrapText="1"/>
    </xf>
    <xf numFmtId="0" fontId="3" fillId="33" borderId="16" xfId="0" applyFont="1" applyFill="1" applyBorder="1" applyAlignment="1">
      <alignment/>
    </xf>
    <xf numFmtId="49" fontId="3" fillId="0" borderId="17"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0" fontId="59" fillId="0" borderId="10" xfId="0" applyFont="1" applyFill="1" applyBorder="1" applyAlignment="1">
      <alignment vertical="center" wrapText="1"/>
    </xf>
    <xf numFmtId="0" fontId="3" fillId="0" borderId="11" xfId="0" applyFont="1" applyFill="1" applyBorder="1" applyAlignment="1">
      <alignment horizontal="center" vertical="center"/>
    </xf>
    <xf numFmtId="3" fontId="59" fillId="0" borderId="11" xfId="0" applyNumberFormat="1" applyFont="1" applyFill="1" applyBorder="1" applyAlignment="1">
      <alignment horizontal="center" vertical="center"/>
    </xf>
    <xf numFmtId="0" fontId="3" fillId="0" borderId="15" xfId="0" applyFont="1" applyFill="1" applyBorder="1" applyAlignment="1">
      <alignment horizontal="center" vertical="center" wrapText="1"/>
    </xf>
    <xf numFmtId="4" fontId="59" fillId="0" borderId="11" xfId="0" applyNumberFormat="1" applyFont="1" applyFill="1" applyBorder="1" applyAlignment="1">
      <alignment horizontal="center" vertical="center"/>
    </xf>
    <xf numFmtId="0" fontId="59" fillId="0" borderId="11" xfId="0" applyFont="1" applyFill="1" applyBorder="1" applyAlignment="1">
      <alignment horizontal="center" vertical="center"/>
    </xf>
    <xf numFmtId="0" fontId="3" fillId="0" borderId="17" xfId="0" applyFont="1" applyFill="1" applyBorder="1" applyAlignment="1">
      <alignment horizontal="center" vertical="center"/>
    </xf>
    <xf numFmtId="49" fontId="59" fillId="0" borderId="11" xfId="0" applyNumberFormat="1" applyFont="1" applyFill="1" applyBorder="1" applyAlignment="1">
      <alignment horizontal="center" vertical="center"/>
    </xf>
    <xf numFmtId="0" fontId="59" fillId="0" borderId="11" xfId="0" applyFont="1" applyFill="1" applyBorder="1" applyAlignment="1">
      <alignment vertical="center" wrapText="1"/>
    </xf>
    <xf numFmtId="49" fontId="59" fillId="0" borderId="17"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4" fontId="3" fillId="0" borderId="11" xfId="0" applyNumberFormat="1" applyFont="1" applyFill="1" applyBorder="1" applyAlignment="1">
      <alignment horizontal="center" vertical="center"/>
    </xf>
    <xf numFmtId="0" fontId="3" fillId="0" borderId="11" xfId="0" applyFont="1" applyFill="1" applyBorder="1" applyAlignment="1">
      <alignment vertical="center" wrapText="1"/>
    </xf>
    <xf numFmtId="0" fontId="9"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17" fontId="3" fillId="0" borderId="11" xfId="0" applyNumberFormat="1" applyFont="1" applyFill="1" applyBorder="1" applyAlignment="1">
      <alignment horizontal="center" vertical="center" wrapText="1"/>
    </xf>
    <xf numFmtId="0" fontId="59" fillId="0" borderId="11" xfId="0" applyFont="1" applyFill="1" applyBorder="1" applyAlignment="1">
      <alignment horizontal="center" vertical="center" wrapText="1"/>
    </xf>
    <xf numFmtId="3" fontId="3" fillId="0" borderId="17" xfId="0" applyNumberFormat="1" applyFont="1" applyFill="1" applyBorder="1" applyAlignment="1">
      <alignment horizontal="center" vertical="center"/>
    </xf>
    <xf numFmtId="0" fontId="3" fillId="0" borderId="18" xfId="0"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49" fontId="59" fillId="0" borderId="10" xfId="0" applyNumberFormat="1" applyFont="1" applyFill="1" applyBorder="1" applyAlignment="1">
      <alignment horizontal="center" vertical="center"/>
    </xf>
    <xf numFmtId="3" fontId="59" fillId="0" borderId="10" xfId="0" applyNumberFormat="1" applyFont="1" applyFill="1" applyBorder="1" applyAlignment="1">
      <alignment horizontal="center" vertical="center"/>
    </xf>
    <xf numFmtId="49" fontId="59" fillId="33" borderId="17" xfId="0" applyNumberFormat="1" applyFont="1" applyFill="1" applyBorder="1" applyAlignment="1">
      <alignment horizontal="center" vertical="center"/>
    </xf>
    <xf numFmtId="0" fontId="60" fillId="33" borderId="11" xfId="0" applyFont="1" applyFill="1" applyBorder="1" applyAlignment="1">
      <alignment horizontal="center" vertical="center" wrapText="1"/>
    </xf>
    <xf numFmtId="0" fontId="2" fillId="0" borderId="13" xfId="0" applyFont="1" applyFill="1" applyBorder="1" applyAlignment="1">
      <alignment horizontal="left" vertical="center"/>
    </xf>
    <xf numFmtId="0" fontId="3" fillId="0" borderId="11" xfId="0" applyFont="1" applyBorder="1" applyAlignment="1">
      <alignment horizontal="center" vertical="center"/>
    </xf>
    <xf numFmtId="0" fontId="3" fillId="33" borderId="17" xfId="0" applyFont="1" applyFill="1" applyBorder="1" applyAlignment="1">
      <alignment horizontal="center" vertical="center"/>
    </xf>
    <xf numFmtId="0" fontId="60" fillId="33" borderId="17" xfId="0" applyFont="1" applyFill="1" applyBorder="1" applyAlignment="1">
      <alignment horizontal="center" vertical="center" wrapText="1"/>
    </xf>
    <xf numFmtId="4" fontId="3" fillId="0" borderId="11" xfId="0" applyNumberFormat="1" applyFont="1" applyBorder="1" applyAlignment="1">
      <alignment horizontal="center" vertical="center"/>
    </xf>
    <xf numFmtId="49" fontId="3" fillId="33" borderId="11" xfId="0" applyNumberFormat="1" applyFont="1" applyFill="1" applyBorder="1" applyAlignment="1">
      <alignment horizontal="center" vertical="center"/>
    </xf>
    <xf numFmtId="0" fontId="3" fillId="0" borderId="11" xfId="0" applyFont="1" applyBorder="1" applyAlignment="1">
      <alignment horizontal="center" vertical="center" wrapText="1"/>
    </xf>
    <xf numFmtId="0" fontId="59" fillId="0" borderId="10" xfId="0" applyFont="1" applyBorder="1" applyAlignment="1">
      <alignment vertical="center" wrapText="1"/>
    </xf>
    <xf numFmtId="4" fontId="59" fillId="0" borderId="11" xfId="0" applyNumberFormat="1" applyFont="1" applyBorder="1" applyAlignment="1">
      <alignment horizontal="center" vertical="center"/>
    </xf>
    <xf numFmtId="0" fontId="59" fillId="0" borderId="11" xfId="0" applyFont="1" applyBorder="1" applyAlignment="1">
      <alignment horizontal="center" vertical="center"/>
    </xf>
    <xf numFmtId="0" fontId="60" fillId="0" borderId="11" xfId="0" applyFont="1" applyBorder="1" applyAlignment="1">
      <alignment horizontal="center" vertical="center" wrapText="1"/>
    </xf>
    <xf numFmtId="0" fontId="3" fillId="0" borderId="17" xfId="0" applyFont="1" applyBorder="1" applyAlignment="1">
      <alignment horizontal="center" vertical="center"/>
    </xf>
    <xf numFmtId="49" fontId="59" fillId="0" borderId="11" xfId="0" applyNumberFormat="1" applyFont="1" applyBorder="1" applyAlignment="1">
      <alignment horizontal="center" vertical="center"/>
    </xf>
    <xf numFmtId="0" fontId="59" fillId="0" borderId="11" xfId="0" applyFont="1" applyBorder="1" applyAlignment="1">
      <alignment vertical="center" wrapText="1"/>
    </xf>
    <xf numFmtId="0" fontId="3" fillId="33" borderId="17" xfId="0" applyNumberFormat="1" applyFont="1" applyFill="1" applyBorder="1" applyAlignment="1">
      <alignment horizontal="center" vertical="center"/>
    </xf>
    <xf numFmtId="49" fontId="3" fillId="33" borderId="15" xfId="0" applyNumberFormat="1" applyFont="1" applyFill="1" applyBorder="1" applyAlignment="1">
      <alignment horizontal="center" vertical="center"/>
    </xf>
    <xf numFmtId="0" fontId="3" fillId="33" borderId="15" xfId="0" applyFont="1" applyFill="1" applyBorder="1" applyAlignment="1">
      <alignment horizontal="center"/>
    </xf>
    <xf numFmtId="0" fontId="3" fillId="33" borderId="15" xfId="0" applyFont="1" applyFill="1" applyBorder="1" applyAlignment="1">
      <alignment/>
    </xf>
    <xf numFmtId="0" fontId="3" fillId="33" borderId="15" xfId="0" applyFont="1" applyFill="1" applyBorder="1" applyAlignment="1">
      <alignment horizontal="center" vertical="center" wrapText="1"/>
    </xf>
    <xf numFmtId="0" fontId="3" fillId="33" borderId="15" xfId="0" applyFont="1" applyFill="1" applyBorder="1" applyAlignment="1">
      <alignment horizontal="center" vertical="center"/>
    </xf>
    <xf numFmtId="0" fontId="3" fillId="0" borderId="15" xfId="0" applyFont="1" applyFill="1" applyBorder="1" applyAlignment="1">
      <alignment horizontal="center" vertical="center"/>
    </xf>
    <xf numFmtId="0" fontId="3" fillId="33" borderId="11" xfId="0" applyFont="1" applyFill="1" applyBorder="1" applyAlignment="1">
      <alignment/>
    </xf>
    <xf numFmtId="0" fontId="3" fillId="0" borderId="11" xfId="0" applyFont="1" applyBorder="1" applyAlignment="1">
      <alignment/>
    </xf>
    <xf numFmtId="4" fontId="3" fillId="33" borderId="11" xfId="0" applyNumberFormat="1" applyFont="1" applyFill="1" applyBorder="1" applyAlignment="1">
      <alignment horizontal="center" vertical="center" wrapText="1"/>
    </xf>
    <xf numFmtId="4" fontId="3" fillId="0" borderId="11" xfId="0" applyNumberFormat="1" applyFont="1" applyBorder="1" applyAlignment="1">
      <alignment horizontal="center" vertical="center" wrapText="1"/>
    </xf>
    <xf numFmtId="9" fontId="3" fillId="0" borderId="11" xfId="0" applyNumberFormat="1" applyFont="1" applyBorder="1" applyAlignment="1">
      <alignment horizontal="center" vertical="center" wrapText="1"/>
    </xf>
    <xf numFmtId="0" fontId="3" fillId="33" borderId="11" xfId="0" applyFont="1" applyFill="1" applyBorder="1" applyAlignment="1">
      <alignment horizontal="center" vertical="center"/>
    </xf>
    <xf numFmtId="3" fontId="3" fillId="33" borderId="11"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xf>
    <xf numFmtId="0" fontId="3" fillId="33" borderId="11" xfId="0" applyNumberFormat="1" applyFont="1" applyFill="1" applyBorder="1" applyAlignment="1">
      <alignment horizontal="center" vertical="center"/>
    </xf>
    <xf numFmtId="2" fontId="3" fillId="33" borderId="11" xfId="0" applyNumberFormat="1" applyFont="1" applyFill="1" applyBorder="1" applyAlignment="1">
      <alignment horizontal="center" vertical="center"/>
    </xf>
    <xf numFmtId="0" fontId="3" fillId="0" borderId="11" xfId="0" applyNumberFormat="1" applyFont="1" applyBorder="1" applyAlignment="1">
      <alignment/>
    </xf>
    <xf numFmtId="4" fontId="3" fillId="33" borderId="11" xfId="0" applyNumberFormat="1" applyFont="1" applyFill="1" applyBorder="1" applyAlignment="1">
      <alignment/>
    </xf>
    <xf numFmtId="0" fontId="10" fillId="0" borderId="0" xfId="0" applyFont="1" applyAlignment="1">
      <alignment/>
    </xf>
    <xf numFmtId="0" fontId="10" fillId="0" borderId="0" xfId="0" applyNumberFormat="1" applyFont="1" applyAlignment="1">
      <alignment/>
    </xf>
    <xf numFmtId="49" fontId="3" fillId="33" borderId="17" xfId="0" applyNumberFormat="1" applyFont="1" applyFill="1" applyBorder="1" applyAlignment="1">
      <alignment horizontal="center" vertical="center"/>
    </xf>
    <xf numFmtId="0" fontId="9" fillId="33" borderId="11" xfId="0" applyFont="1" applyFill="1" applyBorder="1" applyAlignment="1">
      <alignment horizontal="center" vertical="center" wrapText="1"/>
    </xf>
    <xf numFmtId="49" fontId="59" fillId="33" borderId="10" xfId="0" applyNumberFormat="1" applyFont="1" applyFill="1" applyBorder="1" applyAlignment="1">
      <alignment horizontal="center" vertical="center"/>
    </xf>
    <xf numFmtId="0" fontId="59" fillId="33" borderId="10" xfId="0" applyFont="1" applyFill="1" applyBorder="1" applyAlignment="1">
      <alignment vertical="center" wrapText="1"/>
    </xf>
    <xf numFmtId="49" fontId="59" fillId="0" borderId="17" xfId="0" applyNumberFormat="1" applyFont="1" applyBorder="1" applyAlignment="1">
      <alignment horizontal="center" vertical="center"/>
    </xf>
    <xf numFmtId="49" fontId="59" fillId="0" borderId="17" xfId="0" applyNumberFormat="1" applyFont="1" applyBorder="1" applyAlignment="1">
      <alignment horizontal="center" vertical="center" wrapText="1"/>
    </xf>
    <xf numFmtId="0" fontId="59" fillId="33" borderId="15" xfId="0" applyFont="1" applyFill="1" applyBorder="1" applyAlignment="1">
      <alignment horizontal="center" vertical="center" wrapText="1"/>
    </xf>
    <xf numFmtId="0" fontId="59" fillId="0" borderId="15" xfId="0" applyFont="1" applyBorder="1" applyAlignment="1">
      <alignment horizontal="center" vertical="center"/>
    </xf>
    <xf numFmtId="2" fontId="59" fillId="33" borderId="11" xfId="0" applyNumberFormat="1" applyFont="1" applyFill="1" applyBorder="1" applyAlignment="1">
      <alignment horizontal="center" vertical="center"/>
    </xf>
    <xf numFmtId="4" fontId="59" fillId="0" borderId="11" xfId="0" applyNumberFormat="1" applyFont="1" applyBorder="1" applyAlignment="1">
      <alignment horizontal="center" vertical="center" wrapText="1"/>
    </xf>
    <xf numFmtId="49" fontId="59" fillId="0" borderId="11" xfId="0" applyNumberFormat="1" applyFont="1" applyBorder="1" applyAlignment="1">
      <alignment horizontal="center" vertical="center" wrapText="1"/>
    </xf>
    <xf numFmtId="0" fontId="59" fillId="0" borderId="17" xfId="0" applyFont="1" applyBorder="1" applyAlignment="1">
      <alignment horizontal="center" vertical="center"/>
    </xf>
    <xf numFmtId="0" fontId="2" fillId="0" borderId="0" xfId="0" applyFont="1" applyAlignment="1">
      <alignment/>
    </xf>
    <xf numFmtId="14" fontId="10" fillId="0" borderId="0" xfId="0" applyNumberFormat="1" applyFont="1" applyAlignment="1">
      <alignment/>
    </xf>
    <xf numFmtId="49" fontId="3" fillId="0" borderId="11" xfId="0" applyNumberFormat="1" applyFont="1" applyBorder="1" applyAlignment="1">
      <alignment horizontal="center" vertical="center"/>
    </xf>
    <xf numFmtId="0" fontId="3" fillId="33" borderId="15" xfId="0" applyFont="1" applyFill="1" applyBorder="1" applyAlignment="1">
      <alignment horizontal="center" vertical="center"/>
    </xf>
    <xf numFmtId="0" fontId="3" fillId="33" borderId="11" xfId="0" applyFont="1" applyFill="1" applyBorder="1" applyAlignment="1">
      <alignment horizontal="left" vertical="center" wrapText="1"/>
    </xf>
    <xf numFmtId="0" fontId="3" fillId="0" borderId="10" xfId="0" applyFont="1" applyBorder="1" applyAlignment="1">
      <alignment horizontal="center" vertical="center"/>
    </xf>
    <xf numFmtId="49" fontId="3" fillId="34" borderId="17" xfId="0" applyNumberFormat="1" applyFont="1" applyFill="1" applyBorder="1" applyAlignment="1">
      <alignment horizontal="center" vertical="center"/>
    </xf>
    <xf numFmtId="0" fontId="3" fillId="34" borderId="17" xfId="0" applyFont="1" applyFill="1" applyBorder="1" applyAlignment="1">
      <alignment horizontal="center" vertical="center"/>
    </xf>
    <xf numFmtId="0" fontId="3" fillId="34" borderId="11" xfId="0" applyFont="1" applyFill="1" applyBorder="1" applyAlignment="1">
      <alignment vertical="center" wrapText="1"/>
    </xf>
    <xf numFmtId="0" fontId="3" fillId="34" borderId="11" xfId="0" applyFont="1" applyFill="1" applyBorder="1" applyAlignment="1">
      <alignment horizontal="center" vertical="center" wrapText="1"/>
    </xf>
    <xf numFmtId="0" fontId="3" fillId="34" borderId="11" xfId="0" applyFont="1" applyFill="1" applyBorder="1" applyAlignment="1">
      <alignment horizontal="center" vertical="center"/>
    </xf>
    <xf numFmtId="0" fontId="8" fillId="34" borderId="11" xfId="0" applyFont="1" applyFill="1" applyBorder="1" applyAlignment="1">
      <alignment horizontal="center" vertical="center" wrapText="1"/>
    </xf>
    <xf numFmtId="3" fontId="3" fillId="34" borderId="17" xfId="0" applyNumberFormat="1" applyFont="1" applyFill="1" applyBorder="1" applyAlignment="1">
      <alignment horizontal="center" vertical="center"/>
    </xf>
    <xf numFmtId="0" fontId="3" fillId="34" borderId="18" xfId="0" applyFont="1" applyFill="1" applyBorder="1" applyAlignment="1">
      <alignment horizontal="center" vertical="center" wrapText="1"/>
    </xf>
    <xf numFmtId="4" fontId="3" fillId="34" borderId="11" xfId="0" applyNumberFormat="1" applyFont="1" applyFill="1" applyBorder="1" applyAlignment="1">
      <alignment horizontal="center" vertical="center"/>
    </xf>
    <xf numFmtId="17" fontId="3" fillId="34" borderId="11" xfId="0" applyNumberFormat="1" applyFont="1" applyFill="1" applyBorder="1" applyAlignment="1">
      <alignment horizontal="center" vertical="center" wrapText="1"/>
    </xf>
    <xf numFmtId="0" fontId="3" fillId="34" borderId="15" xfId="0" applyFont="1" applyFill="1" applyBorder="1" applyAlignment="1">
      <alignment horizontal="center" vertical="center" wrapText="1"/>
    </xf>
    <xf numFmtId="2" fontId="3" fillId="34" borderId="11" xfId="0" applyNumberFormat="1" applyFont="1" applyFill="1" applyBorder="1" applyAlignment="1">
      <alignment horizontal="center" vertical="center"/>
    </xf>
    <xf numFmtId="3" fontId="3" fillId="34" borderId="11" xfId="0" applyNumberFormat="1" applyFont="1" applyFill="1" applyBorder="1" applyAlignment="1">
      <alignment horizontal="center" vertical="center"/>
    </xf>
    <xf numFmtId="0" fontId="59" fillId="34" borderId="10" xfId="0" applyFont="1" applyFill="1" applyBorder="1" applyAlignment="1">
      <alignment vertical="center" wrapText="1"/>
    </xf>
    <xf numFmtId="0" fontId="9" fillId="34" borderId="11" xfId="0" applyFont="1" applyFill="1" applyBorder="1" applyAlignment="1">
      <alignment horizontal="center" vertical="center" wrapText="1"/>
    </xf>
    <xf numFmtId="4" fontId="59" fillId="34" borderId="11" xfId="0" applyNumberFormat="1" applyFont="1" applyFill="1" applyBorder="1" applyAlignment="1">
      <alignment horizontal="center" vertical="center"/>
    </xf>
    <xf numFmtId="4" fontId="3" fillId="34" borderId="11" xfId="0" applyNumberFormat="1" applyFont="1" applyFill="1" applyBorder="1" applyAlignment="1">
      <alignment horizontal="center" vertical="center" wrapText="1"/>
    </xf>
    <xf numFmtId="0" fontId="59" fillId="34" borderId="11" xfId="0" applyFont="1" applyFill="1" applyBorder="1" applyAlignment="1">
      <alignment vertical="center" wrapText="1"/>
    </xf>
    <xf numFmtId="49" fontId="59" fillId="34" borderId="11" xfId="0" applyNumberFormat="1" applyFont="1" applyFill="1" applyBorder="1" applyAlignment="1">
      <alignment horizontal="center" vertical="center"/>
    </xf>
    <xf numFmtId="3" fontId="59" fillId="34" borderId="11" xfId="0" applyNumberFormat="1" applyFont="1" applyFill="1" applyBorder="1" applyAlignment="1">
      <alignment horizontal="center" vertical="center"/>
    </xf>
    <xf numFmtId="0" fontId="60" fillId="34" borderId="11" xfId="0" applyFont="1" applyFill="1" applyBorder="1" applyAlignment="1">
      <alignment horizontal="center" vertical="center" wrapText="1"/>
    </xf>
    <xf numFmtId="0" fontId="3" fillId="34" borderId="15"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left" vertical="center" wrapText="1"/>
    </xf>
    <xf numFmtId="0" fontId="59" fillId="34" borderId="11" xfId="0" applyFont="1" applyFill="1" applyBorder="1" applyAlignment="1">
      <alignment horizontal="center" vertical="center"/>
    </xf>
    <xf numFmtId="0" fontId="59" fillId="34" borderId="15" xfId="0" applyFont="1" applyFill="1" applyBorder="1" applyAlignment="1">
      <alignment horizontal="center" vertical="center"/>
    </xf>
    <xf numFmtId="2" fontId="59" fillId="34" borderId="11" xfId="0" applyNumberFormat="1" applyFont="1" applyFill="1" applyBorder="1" applyAlignment="1">
      <alignment horizontal="center" vertical="center"/>
    </xf>
    <xf numFmtId="49" fontId="59" fillId="34" borderId="17" xfId="0" applyNumberFormat="1" applyFont="1" applyFill="1" applyBorder="1" applyAlignment="1">
      <alignment horizontal="center" vertical="center"/>
    </xf>
    <xf numFmtId="49" fontId="59" fillId="34" borderId="11" xfId="0" applyNumberFormat="1" applyFont="1" applyFill="1" applyBorder="1" applyAlignment="1">
      <alignment horizontal="center" vertical="center" wrapText="1"/>
    </xf>
    <xf numFmtId="49" fontId="59" fillId="34" borderId="10" xfId="0" applyNumberFormat="1" applyFont="1" applyFill="1" applyBorder="1" applyAlignment="1">
      <alignment horizontal="center" vertical="center"/>
    </xf>
    <xf numFmtId="0" fontId="3" fillId="34" borderId="17" xfId="0" applyNumberFormat="1" applyFont="1" applyFill="1" applyBorder="1" applyAlignment="1">
      <alignment horizontal="center" vertical="center"/>
    </xf>
    <xf numFmtId="0" fontId="60" fillId="34" borderId="17" xfId="0" applyFont="1" applyFill="1" applyBorder="1" applyAlignment="1">
      <alignment horizontal="center" vertical="center" wrapText="1"/>
    </xf>
    <xf numFmtId="4" fontId="59" fillId="34" borderId="11" xfId="0" applyNumberFormat="1" applyFont="1" applyFill="1" applyBorder="1" applyAlignment="1">
      <alignment horizontal="center" vertical="center" wrapText="1"/>
    </xf>
    <xf numFmtId="0" fontId="3" fillId="33" borderId="15" xfId="0" applyFont="1" applyFill="1" applyBorder="1" applyAlignment="1">
      <alignment horizontal="center" vertical="center"/>
    </xf>
    <xf numFmtId="0" fontId="3" fillId="33" borderId="15" xfId="0" applyFont="1" applyFill="1" applyBorder="1" applyAlignment="1">
      <alignment horizontal="center" vertical="center"/>
    </xf>
    <xf numFmtId="4" fontId="59" fillId="33" borderId="11" xfId="0" applyNumberFormat="1" applyFont="1" applyFill="1" applyBorder="1" applyAlignment="1">
      <alignment horizontal="center" vertical="center" wrapText="1"/>
    </xf>
    <xf numFmtId="0" fontId="3" fillId="33" borderId="15" xfId="0" applyFont="1" applyFill="1" applyBorder="1" applyAlignment="1">
      <alignment horizontal="center" vertical="center"/>
    </xf>
    <xf numFmtId="49" fontId="2" fillId="34" borderId="17" xfId="0" applyNumberFormat="1" applyFont="1" applyFill="1" applyBorder="1" applyAlignment="1">
      <alignment horizontal="center" vertical="center"/>
    </xf>
    <xf numFmtId="0" fontId="2" fillId="34" borderId="11" xfId="0" applyFont="1" applyFill="1" applyBorder="1" applyAlignment="1">
      <alignment horizontal="center" vertical="center" wrapText="1"/>
    </xf>
    <xf numFmtId="0" fontId="2" fillId="34" borderId="11" xfId="0" applyFont="1" applyFill="1" applyBorder="1" applyAlignment="1">
      <alignment horizontal="center" vertical="center"/>
    </xf>
    <xf numFmtId="0" fontId="2" fillId="34" borderId="15" xfId="0" applyFont="1" applyFill="1" applyBorder="1" applyAlignment="1">
      <alignment horizontal="center" vertical="center" wrapText="1"/>
    </xf>
    <xf numFmtId="4" fontId="2" fillId="34" borderId="11" xfId="0" applyNumberFormat="1" applyFont="1" applyFill="1" applyBorder="1" applyAlignment="1">
      <alignment horizontal="center" vertical="center"/>
    </xf>
    <xf numFmtId="17" fontId="2" fillId="34" borderId="11" xfId="0" applyNumberFormat="1" applyFont="1" applyFill="1" applyBorder="1" applyAlignment="1">
      <alignment horizontal="center" vertical="center" wrapText="1"/>
    </xf>
    <xf numFmtId="0" fontId="7" fillId="33" borderId="11" xfId="0" applyFont="1" applyFill="1" applyBorder="1" applyAlignment="1">
      <alignment horizontal="center" vertical="center" wrapText="1"/>
    </xf>
    <xf numFmtId="49" fontId="3" fillId="34" borderId="11" xfId="0" applyNumberFormat="1" applyFont="1" applyFill="1" applyBorder="1" applyAlignment="1">
      <alignment horizontal="center" vertical="center"/>
    </xf>
    <xf numFmtId="0" fontId="3" fillId="34" borderId="10" xfId="0" applyFont="1" applyFill="1" applyBorder="1" applyAlignment="1">
      <alignment vertical="center" wrapText="1"/>
    </xf>
    <xf numFmtId="3" fontId="3" fillId="34" borderId="10" xfId="0" applyNumberFormat="1" applyFont="1" applyFill="1" applyBorder="1" applyAlignment="1">
      <alignment horizontal="center" vertical="center"/>
    </xf>
    <xf numFmtId="0" fontId="7" fillId="34" borderId="11" xfId="0" applyFont="1" applyFill="1" applyBorder="1" applyAlignment="1">
      <alignment horizontal="center" vertical="center" wrapText="1"/>
    </xf>
    <xf numFmtId="0" fontId="3" fillId="33" borderId="10" xfId="0" applyFont="1" applyFill="1" applyBorder="1" applyAlignment="1">
      <alignment vertical="center" wrapText="1"/>
    </xf>
    <xf numFmtId="3" fontId="3" fillId="33" borderId="10" xfId="0" applyNumberFormat="1" applyFont="1" applyFill="1" applyBorder="1" applyAlignment="1">
      <alignment horizontal="center" vertical="center"/>
    </xf>
    <xf numFmtId="49" fontId="3" fillId="34" borderId="17" xfId="0" applyNumberFormat="1" applyFont="1" applyFill="1" applyBorder="1" applyAlignment="1">
      <alignment horizontal="center" vertical="center" wrapText="1"/>
    </xf>
    <xf numFmtId="0" fontId="61" fillId="34" borderId="11" xfId="0" applyFont="1" applyFill="1" applyBorder="1" applyAlignment="1">
      <alignment vertical="center" wrapText="1"/>
    </xf>
    <xf numFmtId="3" fontId="61" fillId="34" borderId="11" xfId="0" applyNumberFormat="1" applyFont="1" applyFill="1" applyBorder="1" applyAlignment="1">
      <alignment horizontal="center" vertical="center"/>
    </xf>
    <xf numFmtId="4" fontId="61" fillId="34" borderId="11" xfId="0" applyNumberFormat="1" applyFont="1" applyFill="1" applyBorder="1" applyAlignment="1">
      <alignment horizontal="center" vertical="center"/>
    </xf>
    <xf numFmtId="0" fontId="62" fillId="34" borderId="11" xfId="0" applyFont="1" applyFill="1" applyBorder="1" applyAlignment="1">
      <alignment horizontal="center" vertical="center" wrapText="1"/>
    </xf>
    <xf numFmtId="0" fontId="61" fillId="34" borderId="15" xfId="0" applyFont="1" applyFill="1" applyBorder="1" applyAlignment="1">
      <alignment horizontal="center" vertical="center"/>
    </xf>
    <xf numFmtId="2" fontId="61" fillId="34" borderId="11" xfId="0" applyNumberFormat="1" applyFont="1" applyFill="1" applyBorder="1" applyAlignment="1">
      <alignment horizontal="center" vertical="center"/>
    </xf>
    <xf numFmtId="0" fontId="10" fillId="0" borderId="0" xfId="0" applyFont="1" applyAlignment="1">
      <alignment horizontal="left"/>
    </xf>
    <xf numFmtId="0" fontId="8" fillId="33" borderId="17"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33" borderId="17"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3" fillId="33" borderId="0" xfId="0" applyFont="1" applyFill="1" applyBorder="1" applyAlignment="1">
      <alignment horizontal="left" vertical="center" wrapText="1"/>
    </xf>
    <xf numFmtId="0" fontId="6" fillId="33" borderId="19" xfId="0" applyFont="1" applyFill="1" applyBorder="1" applyAlignment="1">
      <alignment horizontal="center" vertical="center" wrapText="1"/>
    </xf>
    <xf numFmtId="0" fontId="6" fillId="33" borderId="17" xfId="0" applyNumberFormat="1" applyFont="1" applyFill="1" applyBorder="1" applyAlignment="1">
      <alignment horizontal="center" vertical="center" wrapText="1"/>
    </xf>
    <xf numFmtId="0" fontId="6" fillId="33" borderId="19"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6" xfId="0" applyFont="1" applyFill="1" applyBorder="1" applyAlignment="1">
      <alignment horizontal="center" vertical="center"/>
    </xf>
    <xf numFmtId="17" fontId="2" fillId="0" borderId="15" xfId="0" applyNumberFormat="1" applyFont="1" applyFill="1" applyBorder="1" applyAlignment="1">
      <alignment horizontal="left"/>
    </xf>
    <xf numFmtId="17" fontId="2" fillId="0" borderId="16" xfId="0" applyNumberFormat="1" applyFont="1" applyFill="1" applyBorder="1" applyAlignment="1">
      <alignment horizontal="left"/>
    </xf>
    <xf numFmtId="0" fontId="63" fillId="35" borderId="0" xfId="0" applyFont="1" applyFill="1" applyBorder="1" applyAlignment="1">
      <alignment horizontal="left" vertical="center" wrapText="1"/>
    </xf>
    <xf numFmtId="0" fontId="64" fillId="33" borderId="0" xfId="0" applyFont="1" applyFill="1" applyBorder="1" applyAlignment="1">
      <alignment horizontal="left" vertical="center" wrapText="1"/>
    </xf>
    <xf numFmtId="0" fontId="2" fillId="33" borderId="15" xfId="0" applyFont="1" applyFill="1" applyBorder="1" applyAlignment="1">
      <alignment horizontal="left" vertical="center"/>
    </xf>
    <xf numFmtId="0" fontId="2" fillId="33" borderId="12" xfId="0" applyFont="1" applyFill="1" applyBorder="1" applyAlignment="1">
      <alignment horizontal="left" vertical="center"/>
    </xf>
    <xf numFmtId="3" fontId="3" fillId="33" borderId="15" xfId="0" applyNumberFormat="1" applyFont="1" applyFill="1" applyBorder="1" applyAlignment="1">
      <alignment horizontal="center" vertical="center"/>
    </xf>
    <xf numFmtId="0" fontId="3" fillId="33" borderId="12" xfId="0" applyFont="1" applyFill="1" applyBorder="1" applyAlignment="1">
      <alignment horizontal="center" vertical="center"/>
    </xf>
    <xf numFmtId="0" fontId="8" fillId="33" borderId="17" xfId="0" applyFont="1" applyFill="1" applyBorder="1" applyAlignment="1">
      <alignment horizontal="center" wrapText="1"/>
    </xf>
    <xf numFmtId="0" fontId="8" fillId="33" borderId="19" xfId="0" applyFont="1" applyFill="1" applyBorder="1" applyAlignment="1">
      <alignment horizontal="center" wrapText="1"/>
    </xf>
    <xf numFmtId="0" fontId="8" fillId="33" borderId="10" xfId="0" applyFont="1" applyFill="1" applyBorder="1" applyAlignment="1">
      <alignment horizontal="center" wrapText="1"/>
    </xf>
    <xf numFmtId="0" fontId="3" fillId="33" borderId="11" xfId="0" applyFont="1" applyFill="1" applyBorder="1" applyAlignment="1">
      <alignment horizontal="left" wrapText="1"/>
    </xf>
    <xf numFmtId="0" fontId="3" fillId="33" borderId="15" xfId="0" applyFont="1" applyFill="1" applyBorder="1" applyAlignment="1">
      <alignment horizontal="center" vertical="center"/>
    </xf>
    <xf numFmtId="0" fontId="5" fillId="33" borderId="0" xfId="0" applyFont="1" applyFill="1" applyAlignment="1">
      <alignment horizontal="center" vertical="center"/>
    </xf>
    <xf numFmtId="0" fontId="2" fillId="33" borderId="16" xfId="0"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2" fillId="33" borderId="15" xfId="0" applyFont="1" applyFill="1" applyBorder="1" applyAlignment="1">
      <alignment horizontal="center" vertical="center"/>
    </xf>
    <xf numFmtId="0" fontId="2" fillId="33" borderId="12" xfId="0" applyFont="1" applyFill="1" applyBorder="1" applyAlignment="1">
      <alignment horizontal="center" vertical="center"/>
    </xf>
    <xf numFmtId="0" fontId="65" fillId="33" borderId="15" xfId="42" applyFont="1" applyFill="1" applyBorder="1" applyAlignment="1" applyProtection="1">
      <alignment horizontal="center" vertical="center"/>
      <protection/>
    </xf>
    <xf numFmtId="0" fontId="65" fillId="33" borderId="12" xfId="42" applyFont="1" applyFill="1" applyBorder="1" applyAlignment="1" applyProtection="1">
      <alignment horizontal="center" vertical="center"/>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5" xfId="54"/>
    <cellStyle name="Обычный_новая форма"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133350</xdr:colOff>
      <xdr:row>149</xdr:row>
      <xdr:rowOff>47625</xdr:rowOff>
    </xdr:from>
    <xdr:to>
      <xdr:col>6</xdr:col>
      <xdr:colOff>285750</xdr:colOff>
      <xdr:row>151</xdr:row>
      <xdr:rowOff>57150</xdr:rowOff>
    </xdr:to>
    <xdr:pic>
      <xdr:nvPicPr>
        <xdr:cNvPr id="1" name="Рисунок 1"/>
        <xdr:cNvPicPr preferRelativeResize="1">
          <a:picLocks noChangeAspect="1"/>
        </xdr:cNvPicPr>
      </xdr:nvPicPr>
      <xdr:blipFill>
        <a:blip r:embed="rId1"/>
        <a:stretch>
          <a:fillRect/>
        </a:stretch>
      </xdr:blipFill>
      <xdr:spPr>
        <a:xfrm>
          <a:off x="6972300" y="84486750"/>
          <a:ext cx="7524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kretary@ksk.kaluga.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57"/>
  <sheetViews>
    <sheetView tabSelected="1" zoomScale="80" zoomScaleNormal="80" zoomScalePageLayoutView="0" workbookViewId="0" topLeftCell="A1">
      <selection activeCell="I151" sqref="I151"/>
    </sheetView>
  </sheetViews>
  <sheetFormatPr defaultColWidth="9.140625" defaultRowHeight="12.75" outlineLevelRow="1"/>
  <cols>
    <col min="1" max="1" width="11.7109375" style="1" customWidth="1"/>
    <col min="2" max="2" width="14.140625" style="1" customWidth="1"/>
    <col min="3" max="3" width="16.00390625" style="5" customWidth="1"/>
    <col min="4" max="4" width="42.140625" style="1" customWidth="1"/>
    <col min="5" max="5" width="18.57421875" style="1" customWidth="1"/>
    <col min="6" max="6" width="9.00390625" style="1" customWidth="1"/>
    <col min="7" max="7" width="13.7109375" style="1" customWidth="1"/>
    <col min="8" max="8" width="19.00390625" style="1" customWidth="1"/>
    <col min="9" max="9" width="16.8515625" style="1" customWidth="1"/>
    <col min="10" max="10" width="15.8515625" style="1" customWidth="1"/>
    <col min="11" max="11" width="18.57421875" style="3" customWidth="1"/>
    <col min="12" max="12" width="17.421875" style="1" customWidth="1"/>
    <col min="13" max="13" width="17.57421875" style="1" customWidth="1"/>
    <col min="14" max="14" width="18.00390625" style="2" customWidth="1"/>
    <col min="15" max="15" width="12.00390625" style="1" customWidth="1"/>
    <col min="16" max="16" width="15.57421875" style="1" customWidth="1"/>
    <col min="17" max="17" width="9.57421875" style="1" customWidth="1"/>
    <col min="18" max="20" width="9.140625" style="1" hidden="1" customWidth="1"/>
    <col min="21" max="16384" width="9.140625" style="1" customWidth="1"/>
  </cols>
  <sheetData>
    <row r="1" spans="1:16" ht="24.75" customHeight="1">
      <c r="A1" s="222" t="s">
        <v>224</v>
      </c>
      <c r="B1" s="222"/>
      <c r="C1" s="222"/>
      <c r="D1" s="222"/>
      <c r="E1" s="222"/>
      <c r="F1" s="222"/>
      <c r="G1" s="222"/>
      <c r="H1" s="222"/>
      <c r="I1" s="222"/>
      <c r="J1" s="222"/>
      <c r="K1" s="222"/>
      <c r="L1" s="222"/>
      <c r="M1" s="222"/>
      <c r="N1" s="222"/>
      <c r="O1" s="3"/>
      <c r="P1" s="3"/>
    </row>
    <row r="2" spans="1:16" ht="18.75" customHeight="1">
      <c r="A2" s="226" t="s">
        <v>8</v>
      </c>
      <c r="B2" s="226"/>
      <c r="C2" s="228" t="s">
        <v>51</v>
      </c>
      <c r="D2" s="229"/>
      <c r="E2" s="33"/>
      <c r="F2" s="4"/>
      <c r="G2" s="4"/>
      <c r="H2" s="4"/>
      <c r="I2" s="4"/>
      <c r="J2" s="4"/>
      <c r="K2" s="4"/>
      <c r="L2" s="4"/>
      <c r="M2" s="4"/>
      <c r="N2" s="4"/>
      <c r="O2" s="3"/>
      <c r="P2" s="3"/>
    </row>
    <row r="3" spans="1:16" ht="32.25" customHeight="1">
      <c r="A3" s="226" t="s">
        <v>9</v>
      </c>
      <c r="B3" s="226"/>
      <c r="C3" s="221" t="s">
        <v>14</v>
      </c>
      <c r="D3" s="216"/>
      <c r="E3" s="34"/>
      <c r="F3" s="4"/>
      <c r="G3" s="4"/>
      <c r="H3" s="4"/>
      <c r="I3" s="4"/>
      <c r="J3" s="4"/>
      <c r="K3" s="4"/>
      <c r="L3" s="4"/>
      <c r="M3" s="4"/>
      <c r="N3" s="4"/>
      <c r="O3" s="3"/>
      <c r="P3" s="3"/>
    </row>
    <row r="4" spans="1:16" ht="18.75" customHeight="1">
      <c r="A4" s="226" t="s">
        <v>10</v>
      </c>
      <c r="B4" s="226"/>
      <c r="C4" s="221" t="s">
        <v>70</v>
      </c>
      <c r="D4" s="216"/>
      <c r="E4" s="34"/>
      <c r="F4" s="4"/>
      <c r="G4" s="4"/>
      <c r="H4" s="4"/>
      <c r="I4" s="4"/>
      <c r="J4" s="4"/>
      <c r="K4" s="4"/>
      <c r="L4" s="4"/>
      <c r="M4" s="4"/>
      <c r="N4" s="4"/>
      <c r="O4" s="3"/>
      <c r="P4" s="3"/>
    </row>
    <row r="5" spans="1:16" ht="21.75" customHeight="1">
      <c r="A5" s="227" t="s">
        <v>11</v>
      </c>
      <c r="B5" s="227"/>
      <c r="C5" s="230" t="s">
        <v>15</v>
      </c>
      <c r="D5" s="231"/>
      <c r="E5" s="34"/>
      <c r="F5" s="35"/>
      <c r="G5" s="4"/>
      <c r="H5" s="4"/>
      <c r="I5" s="4"/>
      <c r="J5" s="4"/>
      <c r="K5" s="4"/>
      <c r="L5" s="4"/>
      <c r="M5" s="4"/>
      <c r="N5" s="4"/>
      <c r="O5" s="3"/>
      <c r="P5" s="3"/>
    </row>
    <row r="6" spans="1:16" ht="15.75" customHeight="1">
      <c r="A6" s="220" t="s">
        <v>12</v>
      </c>
      <c r="B6" s="220"/>
      <c r="C6" s="221">
        <v>4029030252</v>
      </c>
      <c r="D6" s="216"/>
      <c r="E6" s="34"/>
      <c r="F6" s="3"/>
      <c r="G6" s="3"/>
      <c r="H6" s="3"/>
      <c r="I6" s="3"/>
      <c r="J6" s="3"/>
      <c r="L6" s="3"/>
      <c r="M6" s="3"/>
      <c r="N6" s="36"/>
      <c r="O6" s="3"/>
      <c r="P6" s="3"/>
    </row>
    <row r="7" spans="1:16" ht="15.75" customHeight="1">
      <c r="A7" s="224" t="s">
        <v>13</v>
      </c>
      <c r="B7" s="225"/>
      <c r="C7" s="221">
        <v>775050001</v>
      </c>
      <c r="D7" s="216"/>
      <c r="E7" s="34"/>
      <c r="F7" s="3"/>
      <c r="G7" s="3"/>
      <c r="H7" s="3"/>
      <c r="I7" s="3"/>
      <c r="J7" s="3"/>
      <c r="L7" s="3"/>
      <c r="M7" s="3"/>
      <c r="N7" s="36"/>
      <c r="O7" s="3"/>
      <c r="P7" s="3"/>
    </row>
    <row r="8" spans="1:16" ht="15.75" customHeight="1">
      <c r="A8" s="224" t="s">
        <v>195</v>
      </c>
      <c r="B8" s="225"/>
      <c r="C8" s="215">
        <v>29401000000</v>
      </c>
      <c r="D8" s="216"/>
      <c r="E8" s="34"/>
      <c r="F8" s="37"/>
      <c r="G8" s="3"/>
      <c r="H8" s="3"/>
      <c r="I8" s="3"/>
      <c r="J8" s="3"/>
      <c r="L8" s="3"/>
      <c r="M8" s="3"/>
      <c r="N8" s="36"/>
      <c r="O8" s="3"/>
      <c r="P8" s="3"/>
    </row>
    <row r="9" spans="1:16" ht="10.5" customHeight="1">
      <c r="A9" s="3"/>
      <c r="B9" s="3"/>
      <c r="C9" s="38"/>
      <c r="D9" s="3"/>
      <c r="E9" s="3"/>
      <c r="F9" s="3"/>
      <c r="G9" s="3"/>
      <c r="H9" s="3"/>
      <c r="I9" s="3"/>
      <c r="J9" s="3"/>
      <c r="L9" s="3"/>
      <c r="M9" s="3"/>
      <c r="N9" s="39"/>
      <c r="O9" s="3"/>
      <c r="P9" s="3"/>
    </row>
    <row r="10" spans="1:17" ht="16.5" customHeight="1">
      <c r="A10" s="197" t="s">
        <v>19</v>
      </c>
      <c r="B10" s="197" t="s">
        <v>26</v>
      </c>
      <c r="C10" s="203" t="s">
        <v>41</v>
      </c>
      <c r="D10" s="206" t="s">
        <v>22</v>
      </c>
      <c r="E10" s="207"/>
      <c r="F10" s="207"/>
      <c r="G10" s="207"/>
      <c r="H10" s="207"/>
      <c r="I10" s="207"/>
      <c r="J10" s="207"/>
      <c r="K10" s="207"/>
      <c r="L10" s="207"/>
      <c r="M10" s="208"/>
      <c r="N10" s="197" t="s">
        <v>23</v>
      </c>
      <c r="O10" s="199" t="s">
        <v>53</v>
      </c>
      <c r="P10" s="217" t="s">
        <v>194</v>
      </c>
      <c r="Q10" s="194" t="s">
        <v>193</v>
      </c>
    </row>
    <row r="11" spans="1:17" ht="40.5" customHeight="1">
      <c r="A11" s="202"/>
      <c r="B11" s="202"/>
      <c r="C11" s="204"/>
      <c r="D11" s="197" t="s">
        <v>5</v>
      </c>
      <c r="E11" s="197" t="s">
        <v>24</v>
      </c>
      <c r="F11" s="199" t="s">
        <v>94</v>
      </c>
      <c r="G11" s="200"/>
      <c r="H11" s="197" t="s">
        <v>7</v>
      </c>
      <c r="I11" s="199" t="s">
        <v>93</v>
      </c>
      <c r="J11" s="200"/>
      <c r="K11" s="197" t="s">
        <v>223</v>
      </c>
      <c r="L11" s="199" t="s">
        <v>92</v>
      </c>
      <c r="M11" s="200"/>
      <c r="N11" s="202"/>
      <c r="O11" s="199"/>
      <c r="P11" s="218"/>
      <c r="Q11" s="195"/>
    </row>
    <row r="12" spans="1:17" ht="108" customHeight="1">
      <c r="A12" s="198"/>
      <c r="B12" s="198"/>
      <c r="C12" s="205"/>
      <c r="D12" s="198"/>
      <c r="E12" s="198"/>
      <c r="F12" s="40" t="s">
        <v>18</v>
      </c>
      <c r="G12" s="40" t="s">
        <v>6</v>
      </c>
      <c r="H12" s="198"/>
      <c r="I12" s="40" t="s">
        <v>20</v>
      </c>
      <c r="J12" s="40" t="s">
        <v>6</v>
      </c>
      <c r="K12" s="198"/>
      <c r="L12" s="40" t="s">
        <v>95</v>
      </c>
      <c r="M12" s="40" t="s">
        <v>21</v>
      </c>
      <c r="N12" s="198"/>
      <c r="O12" s="199"/>
      <c r="P12" s="219"/>
      <c r="Q12" s="196"/>
    </row>
    <row r="13" spans="1:17" ht="15" customHeight="1">
      <c r="A13" s="6">
        <v>1</v>
      </c>
      <c r="B13" s="6">
        <v>2</v>
      </c>
      <c r="C13" s="41">
        <v>3</v>
      </c>
      <c r="D13" s="6">
        <v>4</v>
      </c>
      <c r="E13" s="6">
        <v>5</v>
      </c>
      <c r="F13" s="6">
        <v>6</v>
      </c>
      <c r="G13" s="6">
        <v>7</v>
      </c>
      <c r="H13" s="6">
        <v>8</v>
      </c>
      <c r="I13" s="6">
        <v>9</v>
      </c>
      <c r="J13" s="42">
        <v>10</v>
      </c>
      <c r="K13" s="6">
        <v>11</v>
      </c>
      <c r="L13" s="6">
        <v>12</v>
      </c>
      <c r="M13" s="6">
        <v>13</v>
      </c>
      <c r="N13" s="6">
        <v>14</v>
      </c>
      <c r="O13" s="96">
        <v>15</v>
      </c>
      <c r="P13" s="107">
        <v>16</v>
      </c>
      <c r="Q13" s="81">
        <v>17</v>
      </c>
    </row>
    <row r="14" spans="1:17" ht="17.25" customHeight="1" hidden="1" outlineLevel="1">
      <c r="A14" s="213" t="s">
        <v>16</v>
      </c>
      <c r="B14" s="214"/>
      <c r="C14" s="214"/>
      <c r="D14" s="214"/>
      <c r="E14" s="214"/>
      <c r="F14" s="214"/>
      <c r="G14" s="223"/>
      <c r="H14" s="7"/>
      <c r="I14" s="7"/>
      <c r="J14" s="42">
        <v>10</v>
      </c>
      <c r="K14" s="7"/>
      <c r="L14" s="7"/>
      <c r="M14" s="7"/>
      <c r="N14" s="12"/>
      <c r="O14" s="97"/>
      <c r="P14" s="101"/>
      <c r="Q14" s="102"/>
    </row>
    <row r="15" spans="1:17" ht="18.75" customHeight="1" hidden="1" outlineLevel="1">
      <c r="A15" s="44"/>
      <c r="B15" s="10"/>
      <c r="C15" s="45"/>
      <c r="D15" s="7" t="s">
        <v>17</v>
      </c>
      <c r="E15" s="10"/>
      <c r="F15" s="10"/>
      <c r="G15" s="10"/>
      <c r="H15" s="10"/>
      <c r="I15" s="26"/>
      <c r="J15" s="42">
        <v>10</v>
      </c>
      <c r="K15" s="46"/>
      <c r="L15" s="45"/>
      <c r="M15" s="47"/>
      <c r="N15" s="10"/>
      <c r="O15" s="98"/>
      <c r="P15" s="101"/>
      <c r="Q15" s="102"/>
    </row>
    <row r="16" spans="1:17" s="3" customFormat="1" ht="21" customHeight="1" hidden="1" outlineLevel="1">
      <c r="A16" s="17" t="s">
        <v>0</v>
      </c>
      <c r="B16" s="7"/>
      <c r="C16" s="11"/>
      <c r="D16" s="24"/>
      <c r="E16" s="7"/>
      <c r="F16" s="7"/>
      <c r="G16" s="7"/>
      <c r="H16" s="7"/>
      <c r="I16" s="7"/>
      <c r="J16" s="42">
        <v>10</v>
      </c>
      <c r="K16" s="8"/>
      <c r="L16" s="7"/>
      <c r="M16" s="7"/>
      <c r="N16" s="10"/>
      <c r="O16" s="97"/>
      <c r="P16" s="101"/>
      <c r="Q16" s="101"/>
    </row>
    <row r="17" spans="1:17" s="3" customFormat="1" ht="21" customHeight="1" hidden="1" outlineLevel="1">
      <c r="A17" s="48" t="s">
        <v>54</v>
      </c>
      <c r="B17" s="49"/>
      <c r="C17" s="50"/>
      <c r="D17" s="51"/>
      <c r="E17" s="49"/>
      <c r="F17" s="49"/>
      <c r="G17" s="52"/>
      <c r="H17" s="7"/>
      <c r="I17" s="7"/>
      <c r="J17" s="42">
        <v>10</v>
      </c>
      <c r="K17" s="8"/>
      <c r="L17" s="7"/>
      <c r="M17" s="7"/>
      <c r="N17" s="10"/>
      <c r="O17" s="97"/>
      <c r="P17" s="101"/>
      <c r="Q17" s="101"/>
    </row>
    <row r="18" spans="1:17" s="3" customFormat="1" ht="20.25" customHeight="1" hidden="1" outlineLevel="1">
      <c r="A18" s="48"/>
      <c r="B18" s="49"/>
      <c r="C18" s="50"/>
      <c r="D18" s="7" t="s">
        <v>17</v>
      </c>
      <c r="E18" s="49"/>
      <c r="F18" s="49"/>
      <c r="G18" s="52"/>
      <c r="H18" s="7"/>
      <c r="I18" s="7"/>
      <c r="J18" s="42">
        <v>10</v>
      </c>
      <c r="K18" s="8"/>
      <c r="L18" s="7"/>
      <c r="M18" s="7"/>
      <c r="N18" s="10"/>
      <c r="O18" s="97"/>
      <c r="P18" s="101"/>
      <c r="Q18" s="101"/>
    </row>
    <row r="19" spans="1:17" s="3" customFormat="1" ht="18" customHeight="1" hidden="1" outlineLevel="1">
      <c r="A19" s="17" t="s">
        <v>1</v>
      </c>
      <c r="B19" s="49"/>
      <c r="C19" s="50"/>
      <c r="D19" s="51"/>
      <c r="E19" s="49"/>
      <c r="F19" s="49"/>
      <c r="G19" s="52"/>
      <c r="H19" s="7"/>
      <c r="I19" s="7"/>
      <c r="J19" s="42">
        <v>10</v>
      </c>
      <c r="K19" s="8"/>
      <c r="L19" s="7"/>
      <c r="M19" s="7"/>
      <c r="N19" s="10"/>
      <c r="O19" s="97"/>
      <c r="P19" s="101"/>
      <c r="Q19" s="101"/>
    </row>
    <row r="20" spans="1:17" s="3" customFormat="1" ht="20.25" customHeight="1" hidden="1" outlineLevel="1">
      <c r="A20" s="213" t="s">
        <v>55</v>
      </c>
      <c r="B20" s="214"/>
      <c r="C20" s="214"/>
      <c r="D20" s="214"/>
      <c r="E20" s="214"/>
      <c r="F20" s="214"/>
      <c r="G20" s="223"/>
      <c r="H20" s="7"/>
      <c r="I20" s="7"/>
      <c r="J20" s="42">
        <v>10</v>
      </c>
      <c r="K20" s="9"/>
      <c r="L20" s="7"/>
      <c r="M20" s="7"/>
      <c r="N20" s="10"/>
      <c r="O20" s="97"/>
      <c r="P20" s="101"/>
      <c r="Q20" s="101"/>
    </row>
    <row r="21" spans="1:17" s="3" customFormat="1" ht="21" customHeight="1" hidden="1" outlineLevel="1">
      <c r="A21" s="7"/>
      <c r="B21" s="7"/>
      <c r="C21" s="11"/>
      <c r="D21" s="7" t="s">
        <v>17</v>
      </c>
      <c r="E21" s="7"/>
      <c r="F21" s="7"/>
      <c r="G21" s="7"/>
      <c r="H21" s="7"/>
      <c r="I21" s="7"/>
      <c r="J21" s="42">
        <v>10</v>
      </c>
      <c r="K21" s="9"/>
      <c r="L21" s="7"/>
      <c r="M21" s="7"/>
      <c r="N21" s="12"/>
      <c r="O21" s="97"/>
      <c r="P21" s="101"/>
      <c r="Q21" s="101"/>
    </row>
    <row r="22" spans="1:17" s="3" customFormat="1" ht="21.75" customHeight="1" hidden="1" outlineLevel="1">
      <c r="A22" s="17" t="s">
        <v>2</v>
      </c>
      <c r="B22" s="13"/>
      <c r="C22" s="14"/>
      <c r="D22" s="15"/>
      <c r="E22" s="15"/>
      <c r="F22" s="15"/>
      <c r="G22" s="15"/>
      <c r="H22" s="7"/>
      <c r="I22" s="7"/>
      <c r="J22" s="42">
        <v>10</v>
      </c>
      <c r="K22" s="9"/>
      <c r="L22" s="7"/>
      <c r="M22" s="7"/>
      <c r="N22" s="12"/>
      <c r="O22" s="97"/>
      <c r="P22" s="101"/>
      <c r="Q22" s="101"/>
    </row>
    <row r="23" spans="1:17" s="3" customFormat="1" ht="21.75" customHeight="1" hidden="1" outlineLevel="1">
      <c r="A23" s="7"/>
      <c r="B23" s="7"/>
      <c r="C23" s="11"/>
      <c r="D23" s="7"/>
      <c r="E23" s="7"/>
      <c r="F23" s="7"/>
      <c r="G23" s="7"/>
      <c r="H23" s="7"/>
      <c r="I23" s="7"/>
      <c r="J23" s="42">
        <v>10</v>
      </c>
      <c r="K23" s="9"/>
      <c r="L23" s="7"/>
      <c r="M23" s="7"/>
      <c r="N23" s="12"/>
      <c r="O23" s="97"/>
      <c r="P23" s="101"/>
      <c r="Q23" s="101"/>
    </row>
    <row r="24" spans="1:17" s="3" customFormat="1" ht="17.25" customHeight="1" hidden="1" outlineLevel="1">
      <c r="A24" s="213" t="s">
        <v>56</v>
      </c>
      <c r="B24" s="214"/>
      <c r="C24" s="214"/>
      <c r="D24" s="214"/>
      <c r="E24" s="214"/>
      <c r="F24" s="214"/>
      <c r="G24" s="214"/>
      <c r="H24" s="16"/>
      <c r="I24" s="16"/>
      <c r="J24" s="42">
        <v>10</v>
      </c>
      <c r="K24" s="25"/>
      <c r="L24" s="7"/>
      <c r="M24" s="7"/>
      <c r="N24" s="12"/>
      <c r="O24" s="97"/>
      <c r="P24" s="101"/>
      <c r="Q24" s="101"/>
    </row>
    <row r="25" spans="1:17" s="3" customFormat="1" ht="19.5" customHeight="1" hidden="1" outlineLevel="1">
      <c r="A25" s="7"/>
      <c r="B25" s="7"/>
      <c r="C25" s="11"/>
      <c r="D25" s="7" t="s">
        <v>17</v>
      </c>
      <c r="E25" s="7"/>
      <c r="F25" s="7"/>
      <c r="G25" s="7"/>
      <c r="H25" s="7"/>
      <c r="I25" s="7"/>
      <c r="J25" s="42">
        <v>10</v>
      </c>
      <c r="K25" s="9"/>
      <c r="L25" s="7"/>
      <c r="M25" s="7"/>
      <c r="N25" s="12"/>
      <c r="O25" s="97"/>
      <c r="P25" s="101"/>
      <c r="Q25" s="101"/>
    </row>
    <row r="26" spans="1:17" s="3" customFormat="1" ht="19.5" customHeight="1" hidden="1" outlineLevel="1">
      <c r="A26" s="17" t="s">
        <v>3</v>
      </c>
      <c r="B26" s="15"/>
      <c r="C26" s="14"/>
      <c r="D26" s="15"/>
      <c r="E26" s="15"/>
      <c r="F26" s="15"/>
      <c r="G26" s="15"/>
      <c r="H26" s="7"/>
      <c r="I26" s="7"/>
      <c r="J26" s="42">
        <v>10</v>
      </c>
      <c r="K26" s="9"/>
      <c r="L26" s="7"/>
      <c r="M26" s="7"/>
      <c r="N26" s="12"/>
      <c r="O26" s="97"/>
      <c r="P26" s="101"/>
      <c r="Q26" s="101"/>
    </row>
    <row r="27" spans="1:17" s="3" customFormat="1" ht="21" customHeight="1" hidden="1" outlineLevel="1">
      <c r="A27" s="7"/>
      <c r="B27" s="7"/>
      <c r="C27" s="11"/>
      <c r="D27" s="7"/>
      <c r="E27" s="7"/>
      <c r="F27" s="7"/>
      <c r="G27" s="7"/>
      <c r="H27" s="7"/>
      <c r="I27" s="7"/>
      <c r="J27" s="42">
        <v>10</v>
      </c>
      <c r="K27" s="9"/>
      <c r="L27" s="7"/>
      <c r="M27" s="7"/>
      <c r="N27" s="12"/>
      <c r="O27" s="97"/>
      <c r="P27" s="101"/>
      <c r="Q27" s="101"/>
    </row>
    <row r="28" spans="1:17" s="3" customFormat="1" ht="22.5" customHeight="1" hidden="1" outlineLevel="1">
      <c r="A28" s="213" t="s">
        <v>57</v>
      </c>
      <c r="B28" s="214"/>
      <c r="C28" s="214"/>
      <c r="D28" s="214"/>
      <c r="E28" s="214"/>
      <c r="F28" s="214"/>
      <c r="G28" s="214"/>
      <c r="H28" s="16"/>
      <c r="I28" s="16"/>
      <c r="J28" s="42">
        <v>10</v>
      </c>
      <c r="K28" s="25"/>
      <c r="L28" s="7"/>
      <c r="M28" s="7"/>
      <c r="N28" s="12"/>
      <c r="O28" s="97"/>
      <c r="P28" s="101"/>
      <c r="Q28" s="101"/>
    </row>
    <row r="29" spans="1:17" s="3" customFormat="1" ht="21.75" customHeight="1" hidden="1" outlineLevel="1">
      <c r="A29" s="48"/>
      <c r="B29" s="49"/>
      <c r="C29" s="50"/>
      <c r="D29" s="7" t="s">
        <v>17</v>
      </c>
      <c r="E29" s="49"/>
      <c r="F29" s="49"/>
      <c r="G29" s="52"/>
      <c r="H29" s="7"/>
      <c r="I29" s="7"/>
      <c r="J29" s="42">
        <v>10</v>
      </c>
      <c r="K29" s="8"/>
      <c r="L29" s="7"/>
      <c r="M29" s="7"/>
      <c r="N29" s="10"/>
      <c r="O29" s="97"/>
      <c r="P29" s="101"/>
      <c r="Q29" s="101"/>
    </row>
    <row r="30" spans="1:17" ht="21" customHeight="1" hidden="1" outlineLevel="1">
      <c r="A30" s="17" t="s">
        <v>4</v>
      </c>
      <c r="B30" s="15"/>
      <c r="C30" s="14"/>
      <c r="D30" s="15"/>
      <c r="E30" s="15"/>
      <c r="F30" s="15"/>
      <c r="G30" s="15"/>
      <c r="H30" s="7"/>
      <c r="I30" s="43"/>
      <c r="J30" s="42">
        <v>10</v>
      </c>
      <c r="K30" s="8"/>
      <c r="L30" s="7"/>
      <c r="M30" s="7"/>
      <c r="N30" s="12"/>
      <c r="O30" s="99"/>
      <c r="P30" s="101"/>
      <c r="Q30" s="102"/>
    </row>
    <row r="31" spans="1:17" ht="21.75" customHeight="1" collapsed="1">
      <c r="A31" s="213" t="s">
        <v>58</v>
      </c>
      <c r="B31" s="214"/>
      <c r="C31" s="214"/>
      <c r="D31" s="214"/>
      <c r="E31" s="214"/>
      <c r="F31" s="214"/>
      <c r="G31" s="214"/>
      <c r="H31" s="214"/>
      <c r="I31" s="214"/>
      <c r="J31" s="214"/>
      <c r="K31" s="214"/>
      <c r="L31" s="214"/>
      <c r="M31" s="214"/>
      <c r="N31" s="214"/>
      <c r="O31" s="214"/>
      <c r="P31" s="214"/>
      <c r="Q31" s="223"/>
    </row>
    <row r="32" spans="1:17" ht="48" customHeight="1">
      <c r="A32" s="108" t="s">
        <v>130</v>
      </c>
      <c r="B32" s="57" t="s">
        <v>38</v>
      </c>
      <c r="C32" s="57" t="s">
        <v>37</v>
      </c>
      <c r="D32" s="68" t="s">
        <v>79</v>
      </c>
      <c r="E32" s="55" t="s">
        <v>69</v>
      </c>
      <c r="F32" s="57">
        <v>796</v>
      </c>
      <c r="G32" s="55" t="s">
        <v>71</v>
      </c>
      <c r="H32" s="70" t="s">
        <v>72</v>
      </c>
      <c r="I32" s="66">
        <v>29000000000</v>
      </c>
      <c r="J32" s="59" t="s">
        <v>46</v>
      </c>
      <c r="K32" s="67">
        <v>38941664</v>
      </c>
      <c r="L32" s="71" t="s">
        <v>217</v>
      </c>
      <c r="M32" s="71" t="s">
        <v>108</v>
      </c>
      <c r="N32" s="55" t="s">
        <v>61</v>
      </c>
      <c r="O32" s="59" t="s">
        <v>204</v>
      </c>
      <c r="P32" s="110">
        <v>0</v>
      </c>
      <c r="Q32" s="84"/>
    </row>
    <row r="33" spans="1:17" ht="50.25" customHeight="1">
      <c r="A33" s="95" t="s">
        <v>131</v>
      </c>
      <c r="B33" s="57" t="s">
        <v>34</v>
      </c>
      <c r="C33" s="57" t="s">
        <v>45</v>
      </c>
      <c r="D33" s="68" t="s">
        <v>39</v>
      </c>
      <c r="E33" s="55" t="s">
        <v>69</v>
      </c>
      <c r="F33" s="57">
        <v>876</v>
      </c>
      <c r="G33" s="69" t="s">
        <v>74</v>
      </c>
      <c r="H33" s="70" t="s">
        <v>72</v>
      </c>
      <c r="I33" s="66">
        <v>29401368000</v>
      </c>
      <c r="J33" s="59" t="s">
        <v>78</v>
      </c>
      <c r="K33" s="67">
        <v>2583278</v>
      </c>
      <c r="L33" s="71" t="s">
        <v>217</v>
      </c>
      <c r="M33" s="71" t="s">
        <v>108</v>
      </c>
      <c r="N33" s="55" t="s">
        <v>61</v>
      </c>
      <c r="O33" s="59" t="s">
        <v>204</v>
      </c>
      <c r="P33" s="110">
        <v>0</v>
      </c>
      <c r="Q33" s="84"/>
    </row>
    <row r="34" spans="1:17" ht="50.25" customHeight="1">
      <c r="A34" s="95" t="s">
        <v>132</v>
      </c>
      <c r="B34" s="54" t="s">
        <v>31</v>
      </c>
      <c r="C34" s="54" t="s">
        <v>32</v>
      </c>
      <c r="D34" s="68" t="s">
        <v>89</v>
      </c>
      <c r="E34" s="55" t="s">
        <v>69</v>
      </c>
      <c r="F34" s="57">
        <v>112</v>
      </c>
      <c r="G34" s="55" t="s">
        <v>73</v>
      </c>
      <c r="H34" s="70" t="s">
        <v>72</v>
      </c>
      <c r="I34" s="66">
        <v>29401368000</v>
      </c>
      <c r="J34" s="59" t="s">
        <v>78</v>
      </c>
      <c r="K34" s="67">
        <v>1900656</v>
      </c>
      <c r="L34" s="71" t="s">
        <v>217</v>
      </c>
      <c r="M34" s="71" t="s">
        <v>108</v>
      </c>
      <c r="N34" s="55" t="s">
        <v>61</v>
      </c>
      <c r="O34" s="59" t="s">
        <v>204</v>
      </c>
      <c r="P34" s="110">
        <v>0</v>
      </c>
      <c r="Q34" s="84"/>
    </row>
    <row r="35" spans="1:17" ht="45.75" customHeight="1">
      <c r="A35" s="54" t="s">
        <v>133</v>
      </c>
      <c r="B35" s="54" t="s">
        <v>33</v>
      </c>
      <c r="C35" s="54" t="s">
        <v>42</v>
      </c>
      <c r="D35" s="68" t="s">
        <v>81</v>
      </c>
      <c r="E35" s="55" t="s">
        <v>69</v>
      </c>
      <c r="F35" s="57">
        <v>796</v>
      </c>
      <c r="G35" s="55" t="s">
        <v>71</v>
      </c>
      <c r="H35" s="70" t="s">
        <v>72</v>
      </c>
      <c r="I35" s="66">
        <v>29401368000</v>
      </c>
      <c r="J35" s="59" t="s">
        <v>78</v>
      </c>
      <c r="K35" s="67">
        <v>720000</v>
      </c>
      <c r="L35" s="71" t="s">
        <v>217</v>
      </c>
      <c r="M35" s="71" t="s">
        <v>108</v>
      </c>
      <c r="N35" s="55" t="s">
        <v>61</v>
      </c>
      <c r="O35" s="59" t="s">
        <v>204</v>
      </c>
      <c r="P35" s="110">
        <v>0</v>
      </c>
      <c r="Q35" s="84"/>
    </row>
    <row r="36" spans="1:17" ht="51" customHeight="1">
      <c r="A36" s="53" t="s">
        <v>134</v>
      </c>
      <c r="B36" s="54" t="s">
        <v>64</v>
      </c>
      <c r="C36" s="54" t="s">
        <v>65</v>
      </c>
      <c r="D36" s="68" t="s">
        <v>82</v>
      </c>
      <c r="E36" s="55" t="s">
        <v>69</v>
      </c>
      <c r="F36" s="57">
        <v>796</v>
      </c>
      <c r="G36" s="55" t="s">
        <v>71</v>
      </c>
      <c r="H36" s="70" t="s">
        <v>72</v>
      </c>
      <c r="I36" s="66">
        <v>29401368000</v>
      </c>
      <c r="J36" s="59" t="s">
        <v>78</v>
      </c>
      <c r="K36" s="67">
        <v>1844600</v>
      </c>
      <c r="L36" s="71" t="s">
        <v>217</v>
      </c>
      <c r="M36" s="71" t="s">
        <v>108</v>
      </c>
      <c r="N36" s="55" t="s">
        <v>61</v>
      </c>
      <c r="O36" s="59" t="s">
        <v>204</v>
      </c>
      <c r="P36" s="110">
        <v>0</v>
      </c>
      <c r="Q36" s="84"/>
    </row>
    <row r="37" spans="1:17" ht="63.75" customHeight="1">
      <c r="A37" s="53" t="s">
        <v>135</v>
      </c>
      <c r="B37" s="54" t="s">
        <v>33</v>
      </c>
      <c r="C37" s="54" t="s">
        <v>42</v>
      </c>
      <c r="D37" s="68" t="s">
        <v>206</v>
      </c>
      <c r="E37" s="55" t="s">
        <v>69</v>
      </c>
      <c r="F37" s="57">
        <v>6</v>
      </c>
      <c r="G37" s="55" t="s">
        <v>75</v>
      </c>
      <c r="H37" s="75">
        <v>6612</v>
      </c>
      <c r="I37" s="66">
        <v>29401368000</v>
      </c>
      <c r="J37" s="59" t="s">
        <v>78</v>
      </c>
      <c r="K37" s="67">
        <v>792800</v>
      </c>
      <c r="L37" s="71" t="s">
        <v>217</v>
      </c>
      <c r="M37" s="71" t="s">
        <v>108</v>
      </c>
      <c r="N37" s="55" t="s">
        <v>61</v>
      </c>
      <c r="O37" s="59" t="s">
        <v>204</v>
      </c>
      <c r="P37" s="110">
        <v>0</v>
      </c>
      <c r="Q37" s="104"/>
    </row>
    <row r="38" spans="1:17" ht="48" customHeight="1">
      <c r="A38" s="133" t="s">
        <v>136</v>
      </c>
      <c r="B38" s="134" t="s">
        <v>44</v>
      </c>
      <c r="C38" s="134" t="s">
        <v>40</v>
      </c>
      <c r="D38" s="135" t="s">
        <v>197</v>
      </c>
      <c r="E38" s="136" t="s">
        <v>69</v>
      </c>
      <c r="F38" s="137">
        <v>917</v>
      </c>
      <c r="G38" s="136" t="s">
        <v>76</v>
      </c>
      <c r="H38" s="138" t="s">
        <v>72</v>
      </c>
      <c r="I38" s="139">
        <v>29214000000</v>
      </c>
      <c r="J38" s="140" t="s">
        <v>35</v>
      </c>
      <c r="K38" s="141">
        <v>13808748</v>
      </c>
      <c r="L38" s="142" t="s">
        <v>217</v>
      </c>
      <c r="M38" s="142" t="s">
        <v>108</v>
      </c>
      <c r="N38" s="136" t="s">
        <v>61</v>
      </c>
      <c r="O38" s="143" t="s">
        <v>204</v>
      </c>
      <c r="P38" s="144">
        <v>0</v>
      </c>
      <c r="Q38" s="141"/>
    </row>
    <row r="39" spans="1:17" ht="64.5" customHeight="1">
      <c r="A39" s="133" t="s">
        <v>137</v>
      </c>
      <c r="B39" s="134" t="s">
        <v>44</v>
      </c>
      <c r="C39" s="134" t="s">
        <v>40</v>
      </c>
      <c r="D39" s="135" t="s">
        <v>198</v>
      </c>
      <c r="E39" s="136" t="s">
        <v>69</v>
      </c>
      <c r="F39" s="137">
        <v>917</v>
      </c>
      <c r="G39" s="136" t="s">
        <v>76</v>
      </c>
      <c r="H39" s="138" t="s">
        <v>72</v>
      </c>
      <c r="I39" s="145">
        <v>29401368000</v>
      </c>
      <c r="J39" s="143" t="s">
        <v>78</v>
      </c>
      <c r="K39" s="141">
        <v>13638497</v>
      </c>
      <c r="L39" s="142" t="s">
        <v>217</v>
      </c>
      <c r="M39" s="142" t="s">
        <v>108</v>
      </c>
      <c r="N39" s="136" t="s">
        <v>61</v>
      </c>
      <c r="O39" s="143" t="s">
        <v>204</v>
      </c>
      <c r="P39" s="144">
        <v>0</v>
      </c>
      <c r="Q39" s="141"/>
    </row>
    <row r="40" spans="1:17" ht="48" customHeight="1">
      <c r="A40" s="133" t="s">
        <v>138</v>
      </c>
      <c r="B40" s="134" t="s">
        <v>44</v>
      </c>
      <c r="C40" s="134" t="s">
        <v>40</v>
      </c>
      <c r="D40" s="135" t="s">
        <v>199</v>
      </c>
      <c r="E40" s="136" t="s">
        <v>69</v>
      </c>
      <c r="F40" s="137">
        <v>917</v>
      </c>
      <c r="G40" s="136" t="s">
        <v>76</v>
      </c>
      <c r="H40" s="138" t="s">
        <v>72</v>
      </c>
      <c r="I40" s="145">
        <v>29415000000</v>
      </c>
      <c r="J40" s="136" t="s">
        <v>36</v>
      </c>
      <c r="K40" s="141">
        <v>6531284</v>
      </c>
      <c r="L40" s="142" t="s">
        <v>217</v>
      </c>
      <c r="M40" s="142" t="s">
        <v>108</v>
      </c>
      <c r="N40" s="136" t="s">
        <v>61</v>
      </c>
      <c r="O40" s="143" t="s">
        <v>204</v>
      </c>
      <c r="P40" s="144">
        <v>0</v>
      </c>
      <c r="Q40" s="141"/>
    </row>
    <row r="41" spans="1:17" ht="48" customHeight="1">
      <c r="A41" s="133" t="s">
        <v>139</v>
      </c>
      <c r="B41" s="134" t="s">
        <v>44</v>
      </c>
      <c r="C41" s="137" t="s">
        <v>40</v>
      </c>
      <c r="D41" s="135" t="s">
        <v>200</v>
      </c>
      <c r="E41" s="136" t="s">
        <v>69</v>
      </c>
      <c r="F41" s="137">
        <v>917</v>
      </c>
      <c r="G41" s="136" t="s">
        <v>76</v>
      </c>
      <c r="H41" s="138" t="s">
        <v>72</v>
      </c>
      <c r="I41" s="145">
        <v>29415000000</v>
      </c>
      <c r="J41" s="136" t="s">
        <v>36</v>
      </c>
      <c r="K41" s="141">
        <v>4851195</v>
      </c>
      <c r="L41" s="142" t="s">
        <v>217</v>
      </c>
      <c r="M41" s="142" t="s">
        <v>108</v>
      </c>
      <c r="N41" s="136" t="s">
        <v>61</v>
      </c>
      <c r="O41" s="143" t="s">
        <v>204</v>
      </c>
      <c r="P41" s="144">
        <v>0</v>
      </c>
      <c r="Q41" s="141"/>
    </row>
    <row r="42" spans="1:17" ht="48" customHeight="1">
      <c r="A42" s="53" t="s">
        <v>140</v>
      </c>
      <c r="B42" s="85" t="s">
        <v>64</v>
      </c>
      <c r="C42" s="85" t="s">
        <v>65</v>
      </c>
      <c r="D42" s="30" t="s">
        <v>111</v>
      </c>
      <c r="E42" s="55" t="s">
        <v>69</v>
      </c>
      <c r="F42" s="57">
        <v>796</v>
      </c>
      <c r="G42" s="55" t="s">
        <v>71</v>
      </c>
      <c r="H42" s="10" t="s">
        <v>25</v>
      </c>
      <c r="I42" s="66">
        <v>29000000000</v>
      </c>
      <c r="J42" s="59" t="s">
        <v>46</v>
      </c>
      <c r="K42" s="27">
        <v>2649800</v>
      </c>
      <c r="L42" s="71" t="s">
        <v>217</v>
      </c>
      <c r="M42" s="71" t="s">
        <v>108</v>
      </c>
      <c r="N42" s="10" t="s">
        <v>61</v>
      </c>
      <c r="O42" s="59" t="s">
        <v>204</v>
      </c>
      <c r="P42" s="110">
        <v>0</v>
      </c>
      <c r="Q42" s="84"/>
    </row>
    <row r="43" spans="1:17" ht="48" customHeight="1">
      <c r="A43" s="53" t="s">
        <v>141</v>
      </c>
      <c r="B43" s="85" t="s">
        <v>64</v>
      </c>
      <c r="C43" s="85" t="s">
        <v>65</v>
      </c>
      <c r="D43" s="30" t="s">
        <v>112</v>
      </c>
      <c r="E43" s="55" t="s">
        <v>69</v>
      </c>
      <c r="F43" s="57">
        <v>796</v>
      </c>
      <c r="G43" s="55" t="s">
        <v>71</v>
      </c>
      <c r="H43" s="10" t="s">
        <v>25</v>
      </c>
      <c r="I43" s="66">
        <v>29000000000</v>
      </c>
      <c r="J43" s="59" t="s">
        <v>46</v>
      </c>
      <c r="K43" s="27">
        <v>3575500</v>
      </c>
      <c r="L43" s="71" t="s">
        <v>217</v>
      </c>
      <c r="M43" s="71" t="s">
        <v>108</v>
      </c>
      <c r="N43" s="10" t="s">
        <v>61</v>
      </c>
      <c r="O43" s="59" t="s">
        <v>204</v>
      </c>
      <c r="P43" s="110">
        <v>0</v>
      </c>
      <c r="Q43" s="84"/>
    </row>
    <row r="44" spans="1:17" ht="50.25" customHeight="1">
      <c r="A44" s="133" t="s">
        <v>142</v>
      </c>
      <c r="B44" s="136" t="s">
        <v>220</v>
      </c>
      <c r="C44" s="136" t="s">
        <v>221</v>
      </c>
      <c r="D44" s="146" t="s">
        <v>222</v>
      </c>
      <c r="E44" s="136" t="s">
        <v>69</v>
      </c>
      <c r="F44" s="137">
        <v>876</v>
      </c>
      <c r="G44" s="147" t="s">
        <v>74</v>
      </c>
      <c r="H44" s="136" t="s">
        <v>25</v>
      </c>
      <c r="I44" s="145">
        <v>29000000000</v>
      </c>
      <c r="J44" s="143" t="s">
        <v>46</v>
      </c>
      <c r="K44" s="148">
        <v>1176000</v>
      </c>
      <c r="L44" s="142" t="s">
        <v>217</v>
      </c>
      <c r="M44" s="142" t="s">
        <v>108</v>
      </c>
      <c r="N44" s="136" t="s">
        <v>61</v>
      </c>
      <c r="O44" s="143" t="s">
        <v>204</v>
      </c>
      <c r="P44" s="144">
        <v>0</v>
      </c>
      <c r="Q44" s="149"/>
    </row>
    <row r="45" spans="1:17" ht="53.25" customHeight="1">
      <c r="A45" s="133" t="s">
        <v>143</v>
      </c>
      <c r="B45" s="136" t="s">
        <v>220</v>
      </c>
      <c r="C45" s="136" t="s">
        <v>221</v>
      </c>
      <c r="D45" s="150" t="s">
        <v>225</v>
      </c>
      <c r="E45" s="136" t="s">
        <v>69</v>
      </c>
      <c r="F45" s="137">
        <v>876</v>
      </c>
      <c r="G45" s="147" t="s">
        <v>74</v>
      </c>
      <c r="H45" s="136" t="s">
        <v>25</v>
      </c>
      <c r="I45" s="145">
        <v>29000000000</v>
      </c>
      <c r="J45" s="143" t="s">
        <v>46</v>
      </c>
      <c r="K45" s="148">
        <v>1728000</v>
      </c>
      <c r="L45" s="142" t="s">
        <v>217</v>
      </c>
      <c r="M45" s="142" t="s">
        <v>108</v>
      </c>
      <c r="N45" s="136" t="s">
        <v>61</v>
      </c>
      <c r="O45" s="143" t="s">
        <v>204</v>
      </c>
      <c r="P45" s="144">
        <v>0</v>
      </c>
      <c r="Q45" s="149"/>
    </row>
    <row r="46" spans="1:17" ht="50.25" customHeight="1">
      <c r="A46" s="53" t="s">
        <v>144</v>
      </c>
      <c r="B46" s="63" t="s">
        <v>27</v>
      </c>
      <c r="C46" s="76" t="s">
        <v>68</v>
      </c>
      <c r="D46" s="56" t="s">
        <v>88</v>
      </c>
      <c r="E46" s="55" t="s">
        <v>69</v>
      </c>
      <c r="F46" s="57">
        <v>796</v>
      </c>
      <c r="G46" s="55" t="s">
        <v>71</v>
      </c>
      <c r="H46" s="10" t="s">
        <v>25</v>
      </c>
      <c r="I46" s="77">
        <v>29401368000</v>
      </c>
      <c r="J46" s="59" t="s">
        <v>78</v>
      </c>
      <c r="K46" s="60">
        <v>150850</v>
      </c>
      <c r="L46" s="71" t="s">
        <v>217</v>
      </c>
      <c r="M46" s="71" t="s">
        <v>217</v>
      </c>
      <c r="N46" s="72" t="s">
        <v>61</v>
      </c>
      <c r="O46" s="59" t="s">
        <v>204</v>
      </c>
      <c r="P46" s="110">
        <v>0</v>
      </c>
      <c r="Q46" s="103"/>
    </row>
    <row r="47" spans="1:17" ht="45.75" customHeight="1">
      <c r="A47" s="53" t="s">
        <v>145</v>
      </c>
      <c r="B47" s="63" t="s">
        <v>49</v>
      </c>
      <c r="C47" s="63" t="s">
        <v>50</v>
      </c>
      <c r="D47" s="64" t="s">
        <v>52</v>
      </c>
      <c r="E47" s="55" t="s">
        <v>69</v>
      </c>
      <c r="F47" s="57">
        <v>796</v>
      </c>
      <c r="G47" s="55" t="s">
        <v>71</v>
      </c>
      <c r="H47" s="10" t="s">
        <v>25</v>
      </c>
      <c r="I47" s="58">
        <v>29401368000</v>
      </c>
      <c r="J47" s="59" t="s">
        <v>78</v>
      </c>
      <c r="K47" s="60">
        <v>2656000</v>
      </c>
      <c r="L47" s="71" t="s">
        <v>217</v>
      </c>
      <c r="M47" s="71" t="s">
        <v>217</v>
      </c>
      <c r="N47" s="72" t="s">
        <v>61</v>
      </c>
      <c r="O47" s="59" t="s">
        <v>204</v>
      </c>
      <c r="P47" s="110">
        <v>0</v>
      </c>
      <c r="Q47" s="103"/>
    </row>
    <row r="48" spans="1:17" ht="61.5" customHeight="1">
      <c r="A48" s="133" t="s">
        <v>146</v>
      </c>
      <c r="B48" s="151" t="s">
        <v>49</v>
      </c>
      <c r="C48" s="151" t="s">
        <v>227</v>
      </c>
      <c r="D48" s="150" t="s">
        <v>228</v>
      </c>
      <c r="E48" s="136" t="s">
        <v>69</v>
      </c>
      <c r="F48" s="137">
        <v>796</v>
      </c>
      <c r="G48" s="136" t="s">
        <v>71</v>
      </c>
      <c r="H48" s="136" t="s">
        <v>25</v>
      </c>
      <c r="I48" s="152">
        <v>29401368000</v>
      </c>
      <c r="J48" s="143" t="s">
        <v>78</v>
      </c>
      <c r="K48" s="148">
        <v>200000</v>
      </c>
      <c r="L48" s="142" t="s">
        <v>217</v>
      </c>
      <c r="M48" s="142" t="s">
        <v>108</v>
      </c>
      <c r="N48" s="153" t="s">
        <v>87</v>
      </c>
      <c r="O48" s="154" t="s">
        <v>196</v>
      </c>
      <c r="P48" s="144">
        <v>0</v>
      </c>
      <c r="Q48" s="149"/>
    </row>
    <row r="49" spans="1:17" ht="61.5" customHeight="1">
      <c r="A49" s="133" t="s">
        <v>147</v>
      </c>
      <c r="B49" s="155" t="s">
        <v>85</v>
      </c>
      <c r="C49" s="155" t="s">
        <v>86</v>
      </c>
      <c r="D49" s="156" t="s">
        <v>229</v>
      </c>
      <c r="E49" s="136" t="s">
        <v>69</v>
      </c>
      <c r="F49" s="137">
        <v>796</v>
      </c>
      <c r="G49" s="136" t="s">
        <v>71</v>
      </c>
      <c r="H49" s="136" t="s">
        <v>25</v>
      </c>
      <c r="I49" s="139">
        <v>29000000000</v>
      </c>
      <c r="J49" s="140" t="s">
        <v>46</v>
      </c>
      <c r="K49" s="148">
        <v>11070000</v>
      </c>
      <c r="L49" s="142" t="s">
        <v>217</v>
      </c>
      <c r="M49" s="142" t="s">
        <v>230</v>
      </c>
      <c r="N49" s="153" t="s">
        <v>96</v>
      </c>
      <c r="O49" s="154" t="s">
        <v>196</v>
      </c>
      <c r="P49" s="144">
        <v>0</v>
      </c>
      <c r="Q49" s="149"/>
    </row>
    <row r="50" spans="1:17" ht="50.25" customHeight="1">
      <c r="A50" s="53" t="s">
        <v>148</v>
      </c>
      <c r="B50" s="55" t="s">
        <v>231</v>
      </c>
      <c r="C50" s="55" t="s">
        <v>232</v>
      </c>
      <c r="D50" s="56" t="s">
        <v>233</v>
      </c>
      <c r="E50" s="55" t="s">
        <v>69</v>
      </c>
      <c r="F50" s="57">
        <v>876</v>
      </c>
      <c r="G50" s="69" t="s">
        <v>74</v>
      </c>
      <c r="H50" s="10" t="s">
        <v>25</v>
      </c>
      <c r="I50" s="73">
        <v>29000000000</v>
      </c>
      <c r="J50" s="74" t="s">
        <v>46</v>
      </c>
      <c r="K50" s="60">
        <v>600000</v>
      </c>
      <c r="L50" s="71" t="s">
        <v>217</v>
      </c>
      <c r="M50" s="61" t="s">
        <v>110</v>
      </c>
      <c r="N50" s="72" t="s">
        <v>61</v>
      </c>
      <c r="O50" s="59" t="s">
        <v>204</v>
      </c>
      <c r="P50" s="110">
        <v>0</v>
      </c>
      <c r="Q50" s="103"/>
    </row>
    <row r="51" spans="1:17" ht="63" customHeight="1">
      <c r="A51" s="53" t="s">
        <v>149</v>
      </c>
      <c r="B51" s="62" t="s">
        <v>234</v>
      </c>
      <c r="C51" s="62" t="s">
        <v>235</v>
      </c>
      <c r="D51" s="68" t="s">
        <v>236</v>
      </c>
      <c r="E51" s="55" t="s">
        <v>69</v>
      </c>
      <c r="F51" s="57">
        <v>876</v>
      </c>
      <c r="G51" s="69" t="s">
        <v>74</v>
      </c>
      <c r="H51" s="10" t="s">
        <v>25</v>
      </c>
      <c r="I51" s="73">
        <v>29000000000</v>
      </c>
      <c r="J51" s="74" t="s">
        <v>46</v>
      </c>
      <c r="K51" s="67">
        <v>1700000</v>
      </c>
      <c r="L51" s="61" t="s">
        <v>110</v>
      </c>
      <c r="M51" s="23" t="s">
        <v>127</v>
      </c>
      <c r="N51" s="72" t="s">
        <v>61</v>
      </c>
      <c r="O51" s="59" t="s">
        <v>204</v>
      </c>
      <c r="P51" s="110">
        <v>0</v>
      </c>
      <c r="Q51" s="104"/>
    </row>
    <row r="52" spans="1:17" ht="78" customHeight="1">
      <c r="A52" s="133" t="s">
        <v>150</v>
      </c>
      <c r="B52" s="183" t="s">
        <v>98</v>
      </c>
      <c r="C52" s="183" t="s">
        <v>237</v>
      </c>
      <c r="D52" s="135" t="s">
        <v>99</v>
      </c>
      <c r="E52" s="136" t="s">
        <v>69</v>
      </c>
      <c r="F52" s="137">
        <v>796</v>
      </c>
      <c r="G52" s="136" t="s">
        <v>71</v>
      </c>
      <c r="H52" s="136" t="s">
        <v>25</v>
      </c>
      <c r="I52" s="145">
        <v>29401368000</v>
      </c>
      <c r="J52" s="143" t="s">
        <v>78</v>
      </c>
      <c r="K52" s="141">
        <v>1300000</v>
      </c>
      <c r="L52" s="137" t="s">
        <v>106</v>
      </c>
      <c r="M52" s="142" t="s">
        <v>108</v>
      </c>
      <c r="N52" s="180" t="s">
        <v>96</v>
      </c>
      <c r="O52" s="154" t="s">
        <v>196</v>
      </c>
      <c r="P52" s="144">
        <v>0</v>
      </c>
      <c r="Q52" s="141"/>
    </row>
    <row r="53" spans="1:17" ht="53.25" customHeight="1">
      <c r="A53" s="53" t="s">
        <v>151</v>
      </c>
      <c r="B53" s="115" t="s">
        <v>84</v>
      </c>
      <c r="C53" s="108" t="s">
        <v>238</v>
      </c>
      <c r="D53" s="30" t="s">
        <v>239</v>
      </c>
      <c r="E53" s="10" t="s">
        <v>69</v>
      </c>
      <c r="F53" s="57">
        <v>876</v>
      </c>
      <c r="G53" s="69" t="s">
        <v>74</v>
      </c>
      <c r="H53" s="10" t="s">
        <v>25</v>
      </c>
      <c r="I53" s="21">
        <v>29401368000</v>
      </c>
      <c r="J53" s="98" t="s">
        <v>78</v>
      </c>
      <c r="K53" s="27">
        <v>2500000</v>
      </c>
      <c r="L53" s="61" t="s">
        <v>110</v>
      </c>
      <c r="M53" s="23" t="s">
        <v>240</v>
      </c>
      <c r="N53" s="19" t="s">
        <v>61</v>
      </c>
      <c r="O53" s="98" t="s">
        <v>204</v>
      </c>
      <c r="P53" s="110">
        <v>0</v>
      </c>
      <c r="Q53" s="27"/>
    </row>
    <row r="54" spans="1:17" ht="68.25" customHeight="1">
      <c r="A54" s="170" t="s">
        <v>152</v>
      </c>
      <c r="B54" s="171" t="s">
        <v>241</v>
      </c>
      <c r="C54" s="171" t="s">
        <v>114</v>
      </c>
      <c r="D54" s="184" t="s">
        <v>308</v>
      </c>
      <c r="E54" s="171" t="s">
        <v>69</v>
      </c>
      <c r="F54" s="172">
        <v>796</v>
      </c>
      <c r="G54" s="171" t="s">
        <v>71</v>
      </c>
      <c r="H54" s="171" t="s">
        <v>25</v>
      </c>
      <c r="I54" s="185">
        <v>29401368000</v>
      </c>
      <c r="J54" s="173" t="s">
        <v>78</v>
      </c>
      <c r="K54" s="186">
        <v>1390700</v>
      </c>
      <c r="L54" s="175" t="s">
        <v>106</v>
      </c>
      <c r="M54" s="175" t="s">
        <v>257</v>
      </c>
      <c r="N54" s="187" t="s">
        <v>115</v>
      </c>
      <c r="O54" s="188" t="s">
        <v>196</v>
      </c>
      <c r="P54" s="189">
        <v>0</v>
      </c>
      <c r="Q54" s="174"/>
    </row>
    <row r="55" spans="1:17" ht="55.5" customHeight="1">
      <c r="A55" s="53" t="s">
        <v>153</v>
      </c>
      <c r="B55" s="62" t="s">
        <v>121</v>
      </c>
      <c r="C55" s="62" t="s">
        <v>242</v>
      </c>
      <c r="D55" s="68" t="s">
        <v>243</v>
      </c>
      <c r="E55" s="55" t="s">
        <v>69</v>
      </c>
      <c r="F55" s="57">
        <v>796</v>
      </c>
      <c r="G55" s="55" t="s">
        <v>71</v>
      </c>
      <c r="H55" s="10" t="s">
        <v>25</v>
      </c>
      <c r="I55" s="58">
        <v>29401368000</v>
      </c>
      <c r="J55" s="59" t="s">
        <v>78</v>
      </c>
      <c r="K55" s="67">
        <v>2200000</v>
      </c>
      <c r="L55" s="61" t="s">
        <v>106</v>
      </c>
      <c r="M55" s="23" t="s">
        <v>230</v>
      </c>
      <c r="N55" s="19" t="s">
        <v>307</v>
      </c>
      <c r="O55" s="98" t="s">
        <v>204</v>
      </c>
      <c r="P55" s="110">
        <v>0</v>
      </c>
      <c r="Q55" s="104"/>
    </row>
    <row r="56" spans="1:17" ht="52.5" customHeight="1">
      <c r="A56" s="53" t="s">
        <v>154</v>
      </c>
      <c r="B56" s="62" t="s">
        <v>121</v>
      </c>
      <c r="C56" s="62" t="s">
        <v>242</v>
      </c>
      <c r="D56" s="68" t="s">
        <v>244</v>
      </c>
      <c r="E56" s="55" t="s">
        <v>69</v>
      </c>
      <c r="F56" s="57">
        <v>796</v>
      </c>
      <c r="G56" s="55" t="s">
        <v>71</v>
      </c>
      <c r="H56" s="10" t="s">
        <v>25</v>
      </c>
      <c r="I56" s="58">
        <v>29401368000</v>
      </c>
      <c r="J56" s="59" t="s">
        <v>78</v>
      </c>
      <c r="K56" s="60">
        <v>582000</v>
      </c>
      <c r="L56" s="61" t="s">
        <v>110</v>
      </c>
      <c r="M56" s="23" t="s">
        <v>106</v>
      </c>
      <c r="N56" s="116" t="s">
        <v>117</v>
      </c>
      <c r="O56" s="100" t="s">
        <v>196</v>
      </c>
      <c r="P56" s="110">
        <v>0</v>
      </c>
      <c r="Q56" s="84"/>
    </row>
    <row r="57" spans="1:17" ht="56.25" customHeight="1">
      <c r="A57" s="53" t="s">
        <v>155</v>
      </c>
      <c r="B57" s="62" t="s">
        <v>121</v>
      </c>
      <c r="C57" s="62" t="s">
        <v>242</v>
      </c>
      <c r="D57" s="31" t="s">
        <v>245</v>
      </c>
      <c r="E57" s="55" t="s">
        <v>69</v>
      </c>
      <c r="F57" s="57">
        <v>796</v>
      </c>
      <c r="G57" s="55" t="s">
        <v>71</v>
      </c>
      <c r="H57" s="10" t="s">
        <v>25</v>
      </c>
      <c r="I57" s="58">
        <v>29401368000</v>
      </c>
      <c r="J57" s="59" t="s">
        <v>78</v>
      </c>
      <c r="K57" s="28">
        <v>3574300</v>
      </c>
      <c r="L57" s="61" t="s">
        <v>110</v>
      </c>
      <c r="M57" s="23" t="s">
        <v>106</v>
      </c>
      <c r="N57" s="116" t="s">
        <v>117</v>
      </c>
      <c r="O57" s="100" t="s">
        <v>196</v>
      </c>
      <c r="P57" s="110">
        <v>0</v>
      </c>
      <c r="Q57" s="84"/>
    </row>
    <row r="58" spans="1:21" ht="46.5" customHeight="1">
      <c r="A58" s="115" t="s">
        <v>156</v>
      </c>
      <c r="B58" s="62" t="s">
        <v>121</v>
      </c>
      <c r="C58" s="62" t="s">
        <v>242</v>
      </c>
      <c r="D58" s="30" t="s">
        <v>246</v>
      </c>
      <c r="E58" s="55" t="s">
        <v>69</v>
      </c>
      <c r="F58" s="57">
        <v>796</v>
      </c>
      <c r="G58" s="55" t="s">
        <v>71</v>
      </c>
      <c r="H58" s="10" t="s">
        <v>25</v>
      </c>
      <c r="I58" s="58">
        <v>29401368000</v>
      </c>
      <c r="J58" s="59" t="s">
        <v>78</v>
      </c>
      <c r="K58" s="27">
        <v>960000</v>
      </c>
      <c r="L58" s="61" t="s">
        <v>110</v>
      </c>
      <c r="M58" s="23" t="s">
        <v>106</v>
      </c>
      <c r="N58" s="116" t="s">
        <v>117</v>
      </c>
      <c r="O58" s="100" t="s">
        <v>196</v>
      </c>
      <c r="P58" s="110">
        <v>0</v>
      </c>
      <c r="Q58" s="27"/>
      <c r="R58" s="3"/>
      <c r="S58" s="3"/>
      <c r="T58" s="3"/>
      <c r="U58" s="3"/>
    </row>
    <row r="59" spans="1:21" ht="48" customHeight="1">
      <c r="A59" s="115" t="s">
        <v>157</v>
      </c>
      <c r="B59" s="78" t="s">
        <v>124</v>
      </c>
      <c r="C59" s="22" t="s">
        <v>207</v>
      </c>
      <c r="D59" s="31" t="s">
        <v>247</v>
      </c>
      <c r="E59" s="10" t="s">
        <v>69</v>
      </c>
      <c r="F59" s="57">
        <v>876</v>
      </c>
      <c r="G59" s="69" t="s">
        <v>74</v>
      </c>
      <c r="H59" s="10" t="s">
        <v>25</v>
      </c>
      <c r="I59" s="21">
        <v>29401368000</v>
      </c>
      <c r="J59" s="98" t="s">
        <v>78</v>
      </c>
      <c r="K59" s="28">
        <v>1320800</v>
      </c>
      <c r="L59" s="61" t="s">
        <v>110</v>
      </c>
      <c r="M59" s="23" t="s">
        <v>106</v>
      </c>
      <c r="N59" s="19" t="s">
        <v>61</v>
      </c>
      <c r="O59" s="98" t="s">
        <v>204</v>
      </c>
      <c r="P59" s="110">
        <v>0</v>
      </c>
      <c r="Q59" s="27"/>
      <c r="R59" s="3"/>
      <c r="S59" s="3"/>
      <c r="T59" s="3"/>
      <c r="U59" s="3"/>
    </row>
    <row r="60" spans="1:17" ht="52.5" customHeight="1">
      <c r="A60" s="53" t="s">
        <v>158</v>
      </c>
      <c r="B60" s="62" t="s">
        <v>248</v>
      </c>
      <c r="C60" s="62" t="s">
        <v>249</v>
      </c>
      <c r="D60" s="68" t="s">
        <v>250</v>
      </c>
      <c r="E60" s="10" t="s">
        <v>69</v>
      </c>
      <c r="F60" s="57">
        <v>876</v>
      </c>
      <c r="G60" s="69" t="s">
        <v>74</v>
      </c>
      <c r="H60" s="10" t="s">
        <v>25</v>
      </c>
      <c r="I60" s="21">
        <v>29401368000</v>
      </c>
      <c r="J60" s="98" t="s">
        <v>78</v>
      </c>
      <c r="K60" s="67">
        <v>1540200</v>
      </c>
      <c r="L60" s="61" t="s">
        <v>110</v>
      </c>
      <c r="M60" s="23" t="s">
        <v>106</v>
      </c>
      <c r="N60" s="19" t="s">
        <v>61</v>
      </c>
      <c r="O60" s="98" t="s">
        <v>204</v>
      </c>
      <c r="P60" s="110">
        <v>0</v>
      </c>
      <c r="Q60" s="27"/>
    </row>
    <row r="61" spans="1:17" ht="61.5" customHeight="1">
      <c r="A61" s="133" t="s">
        <v>159</v>
      </c>
      <c r="B61" s="160" t="s">
        <v>100</v>
      </c>
      <c r="C61" s="160" t="s">
        <v>251</v>
      </c>
      <c r="D61" s="135" t="s">
        <v>101</v>
      </c>
      <c r="E61" s="136" t="s">
        <v>69</v>
      </c>
      <c r="F61" s="137">
        <v>728</v>
      </c>
      <c r="G61" s="136" t="s">
        <v>252</v>
      </c>
      <c r="H61" s="136" t="s">
        <v>25</v>
      </c>
      <c r="I61" s="152">
        <v>29401368000</v>
      </c>
      <c r="J61" s="143" t="s">
        <v>78</v>
      </c>
      <c r="K61" s="148">
        <v>5808000</v>
      </c>
      <c r="L61" s="142" t="s">
        <v>106</v>
      </c>
      <c r="M61" s="142" t="s">
        <v>253</v>
      </c>
      <c r="N61" s="153" t="s">
        <v>87</v>
      </c>
      <c r="O61" s="158" t="s">
        <v>196</v>
      </c>
      <c r="P61" s="159">
        <v>0</v>
      </c>
      <c r="Q61" s="141"/>
    </row>
    <row r="62" spans="1:17" ht="55.5" customHeight="1">
      <c r="A62" s="119" t="s">
        <v>160</v>
      </c>
      <c r="B62" s="78" t="s">
        <v>254</v>
      </c>
      <c r="C62" s="22" t="s">
        <v>255</v>
      </c>
      <c r="D62" s="31" t="s">
        <v>256</v>
      </c>
      <c r="E62" s="10" t="s">
        <v>69</v>
      </c>
      <c r="F62" s="57">
        <v>876</v>
      </c>
      <c r="G62" s="69" t="s">
        <v>74</v>
      </c>
      <c r="H62" s="10" t="s">
        <v>25</v>
      </c>
      <c r="I62" s="21">
        <v>29401368000</v>
      </c>
      <c r="J62" s="98" t="s">
        <v>78</v>
      </c>
      <c r="K62" s="28">
        <v>1738000</v>
      </c>
      <c r="L62" s="23" t="s">
        <v>106</v>
      </c>
      <c r="M62" s="71" t="s">
        <v>257</v>
      </c>
      <c r="N62" s="116" t="s">
        <v>117</v>
      </c>
      <c r="O62" s="100" t="s">
        <v>196</v>
      </c>
      <c r="P62" s="110">
        <v>0</v>
      </c>
      <c r="Q62" s="88"/>
    </row>
    <row r="63" spans="1:17" ht="51.75" customHeight="1">
      <c r="A63" s="53" t="s">
        <v>161</v>
      </c>
      <c r="B63" s="92" t="s">
        <v>121</v>
      </c>
      <c r="C63" s="92" t="s">
        <v>242</v>
      </c>
      <c r="D63" s="93" t="s">
        <v>258</v>
      </c>
      <c r="E63" s="55" t="s">
        <v>69</v>
      </c>
      <c r="F63" s="57">
        <v>796</v>
      </c>
      <c r="G63" s="55" t="s">
        <v>71</v>
      </c>
      <c r="H63" s="10" t="s">
        <v>25</v>
      </c>
      <c r="I63" s="58">
        <v>29401368000</v>
      </c>
      <c r="J63" s="59" t="s">
        <v>78</v>
      </c>
      <c r="K63" s="88">
        <v>1500000</v>
      </c>
      <c r="L63" s="23" t="s">
        <v>106</v>
      </c>
      <c r="M63" s="71" t="s">
        <v>257</v>
      </c>
      <c r="N63" s="116" t="s">
        <v>117</v>
      </c>
      <c r="O63" s="100" t="s">
        <v>196</v>
      </c>
      <c r="P63" s="110">
        <v>0</v>
      </c>
      <c r="Q63" s="103"/>
    </row>
    <row r="64" spans="1:17" ht="66" customHeight="1">
      <c r="A64" s="133" t="s">
        <v>162</v>
      </c>
      <c r="B64" s="134" t="s">
        <v>84</v>
      </c>
      <c r="C64" s="134" t="s">
        <v>259</v>
      </c>
      <c r="D64" s="135" t="s">
        <v>260</v>
      </c>
      <c r="E64" s="136" t="s">
        <v>69</v>
      </c>
      <c r="F64" s="137">
        <v>876</v>
      </c>
      <c r="G64" s="147" t="s">
        <v>74</v>
      </c>
      <c r="H64" s="136" t="s">
        <v>25</v>
      </c>
      <c r="I64" s="152">
        <v>29401368000</v>
      </c>
      <c r="J64" s="143" t="s">
        <v>78</v>
      </c>
      <c r="K64" s="141">
        <v>590000</v>
      </c>
      <c r="L64" s="142" t="s">
        <v>106</v>
      </c>
      <c r="M64" s="142" t="s">
        <v>261</v>
      </c>
      <c r="N64" s="153" t="s">
        <v>96</v>
      </c>
      <c r="O64" s="158" t="s">
        <v>196</v>
      </c>
      <c r="P64" s="159">
        <v>0</v>
      </c>
      <c r="Q64" s="149"/>
    </row>
    <row r="65" spans="1:17" ht="62.25" customHeight="1">
      <c r="A65" s="133" t="s">
        <v>163</v>
      </c>
      <c r="B65" s="151" t="s">
        <v>118</v>
      </c>
      <c r="C65" s="151" t="s">
        <v>119</v>
      </c>
      <c r="D65" s="150" t="s">
        <v>120</v>
      </c>
      <c r="E65" s="136" t="s">
        <v>69</v>
      </c>
      <c r="F65" s="137">
        <v>796</v>
      </c>
      <c r="G65" s="136" t="s">
        <v>71</v>
      </c>
      <c r="H65" s="136" t="s">
        <v>25</v>
      </c>
      <c r="I65" s="145">
        <v>29401368000</v>
      </c>
      <c r="J65" s="143" t="s">
        <v>78</v>
      </c>
      <c r="K65" s="148">
        <v>4176000</v>
      </c>
      <c r="L65" s="142" t="s">
        <v>106</v>
      </c>
      <c r="M65" s="142" t="s">
        <v>261</v>
      </c>
      <c r="N65" s="153" t="s">
        <v>115</v>
      </c>
      <c r="O65" s="154" t="s">
        <v>196</v>
      </c>
      <c r="P65" s="144">
        <v>0</v>
      </c>
      <c r="Q65" s="141"/>
    </row>
    <row r="66" spans="1:17" ht="47.25" customHeight="1">
      <c r="A66" s="53" t="s">
        <v>164</v>
      </c>
      <c r="B66" s="78" t="s">
        <v>262</v>
      </c>
      <c r="C66" s="22" t="s">
        <v>263</v>
      </c>
      <c r="D66" s="31" t="s">
        <v>264</v>
      </c>
      <c r="E66" s="10" t="s">
        <v>69</v>
      </c>
      <c r="F66" s="57">
        <v>796</v>
      </c>
      <c r="G66" s="55" t="s">
        <v>71</v>
      </c>
      <c r="H66" s="10" t="s">
        <v>25</v>
      </c>
      <c r="I66" s="66">
        <v>29401368000</v>
      </c>
      <c r="J66" s="59" t="s">
        <v>78</v>
      </c>
      <c r="K66" s="28">
        <v>1466700</v>
      </c>
      <c r="L66" s="23" t="s">
        <v>106</v>
      </c>
      <c r="M66" s="71" t="s">
        <v>257</v>
      </c>
      <c r="N66" s="19" t="s">
        <v>61</v>
      </c>
      <c r="O66" s="98" t="s">
        <v>204</v>
      </c>
      <c r="P66" s="110">
        <v>0</v>
      </c>
      <c r="Q66" s="84"/>
    </row>
    <row r="67" spans="1:17" ht="65.25" customHeight="1">
      <c r="A67" s="133" t="s">
        <v>165</v>
      </c>
      <c r="B67" s="151" t="s">
        <v>265</v>
      </c>
      <c r="C67" s="161" t="s">
        <v>299</v>
      </c>
      <c r="D67" s="150" t="s">
        <v>267</v>
      </c>
      <c r="E67" s="136" t="s">
        <v>69</v>
      </c>
      <c r="F67" s="137">
        <v>796</v>
      </c>
      <c r="G67" s="136" t="s">
        <v>71</v>
      </c>
      <c r="H67" s="136" t="s">
        <v>25</v>
      </c>
      <c r="I67" s="145">
        <v>29401368000</v>
      </c>
      <c r="J67" s="143" t="s">
        <v>78</v>
      </c>
      <c r="K67" s="148">
        <v>300000</v>
      </c>
      <c r="L67" s="142" t="s">
        <v>106</v>
      </c>
      <c r="M67" s="142" t="s">
        <v>253</v>
      </c>
      <c r="N67" s="153" t="s">
        <v>87</v>
      </c>
      <c r="O67" s="158" t="s">
        <v>196</v>
      </c>
      <c r="P67" s="159">
        <v>0</v>
      </c>
      <c r="Q67" s="141"/>
    </row>
    <row r="68" spans="1:17" ht="61.5" customHeight="1">
      <c r="A68" s="54" t="s">
        <v>166</v>
      </c>
      <c r="B68" s="62" t="s">
        <v>47</v>
      </c>
      <c r="C68" s="62" t="s">
        <v>48</v>
      </c>
      <c r="D68" s="68" t="s">
        <v>80</v>
      </c>
      <c r="E68" s="55" t="s">
        <v>69</v>
      </c>
      <c r="F68" s="57">
        <v>383</v>
      </c>
      <c r="G68" s="55" t="s">
        <v>77</v>
      </c>
      <c r="H68" s="70" t="s">
        <v>72</v>
      </c>
      <c r="I68" s="73">
        <v>29000000000</v>
      </c>
      <c r="J68" s="74" t="s">
        <v>46</v>
      </c>
      <c r="K68" s="67">
        <v>10000000</v>
      </c>
      <c r="L68" s="20" t="s">
        <v>257</v>
      </c>
      <c r="M68" s="20" t="s">
        <v>261</v>
      </c>
      <c r="N68" s="116" t="s">
        <v>83</v>
      </c>
      <c r="O68" s="100" t="s">
        <v>196</v>
      </c>
      <c r="P68" s="110">
        <v>0</v>
      </c>
      <c r="Q68" s="84"/>
    </row>
    <row r="69" spans="1:17" ht="51.75" customHeight="1">
      <c r="A69" s="53" t="s">
        <v>167</v>
      </c>
      <c r="B69" s="63" t="s">
        <v>27</v>
      </c>
      <c r="C69" s="63" t="s">
        <v>68</v>
      </c>
      <c r="D69" s="56" t="s">
        <v>88</v>
      </c>
      <c r="E69" s="55" t="s">
        <v>69</v>
      </c>
      <c r="F69" s="57">
        <v>796</v>
      </c>
      <c r="G69" s="55" t="s">
        <v>71</v>
      </c>
      <c r="H69" s="10" t="s">
        <v>25</v>
      </c>
      <c r="I69" s="58">
        <v>29401368000</v>
      </c>
      <c r="J69" s="59" t="s">
        <v>78</v>
      </c>
      <c r="K69" s="60">
        <v>128780</v>
      </c>
      <c r="L69" s="71" t="s">
        <v>257</v>
      </c>
      <c r="M69" s="71" t="s">
        <v>230</v>
      </c>
      <c r="N69" s="72" t="s">
        <v>61</v>
      </c>
      <c r="O69" s="59" t="s">
        <v>204</v>
      </c>
      <c r="P69" s="110">
        <v>0</v>
      </c>
      <c r="Q69" s="103"/>
    </row>
    <row r="70" spans="1:17" ht="48" customHeight="1">
      <c r="A70" s="53" t="s">
        <v>168</v>
      </c>
      <c r="B70" s="63" t="s">
        <v>49</v>
      </c>
      <c r="C70" s="63" t="s">
        <v>50</v>
      </c>
      <c r="D70" s="64" t="s">
        <v>52</v>
      </c>
      <c r="E70" s="55" t="s">
        <v>69</v>
      </c>
      <c r="F70" s="57">
        <v>796</v>
      </c>
      <c r="G70" s="55" t="s">
        <v>71</v>
      </c>
      <c r="H70" s="10" t="s">
        <v>25</v>
      </c>
      <c r="I70" s="58">
        <v>29401368000</v>
      </c>
      <c r="J70" s="59" t="s">
        <v>78</v>
      </c>
      <c r="K70" s="60">
        <v>2356000</v>
      </c>
      <c r="L70" s="71" t="s">
        <v>257</v>
      </c>
      <c r="M70" s="71" t="s">
        <v>230</v>
      </c>
      <c r="N70" s="72" t="s">
        <v>61</v>
      </c>
      <c r="O70" s="59" t="s">
        <v>204</v>
      </c>
      <c r="P70" s="110">
        <v>0</v>
      </c>
      <c r="Q70" s="103"/>
    </row>
    <row r="71" spans="1:17" ht="61.5" customHeight="1">
      <c r="A71" s="133" t="s">
        <v>169</v>
      </c>
      <c r="B71" s="151" t="s">
        <v>234</v>
      </c>
      <c r="C71" s="151" t="s">
        <v>300</v>
      </c>
      <c r="D71" s="150" t="s">
        <v>269</v>
      </c>
      <c r="E71" s="136" t="s">
        <v>69</v>
      </c>
      <c r="F71" s="137">
        <v>876</v>
      </c>
      <c r="G71" s="147" t="s">
        <v>74</v>
      </c>
      <c r="H71" s="136" t="s">
        <v>25</v>
      </c>
      <c r="I71" s="152">
        <v>29401368000</v>
      </c>
      <c r="J71" s="143" t="s">
        <v>78</v>
      </c>
      <c r="K71" s="148">
        <v>890000</v>
      </c>
      <c r="L71" s="142" t="s">
        <v>257</v>
      </c>
      <c r="M71" s="142" t="s">
        <v>240</v>
      </c>
      <c r="N71" s="153" t="s">
        <v>96</v>
      </c>
      <c r="O71" s="158" t="s">
        <v>196</v>
      </c>
      <c r="P71" s="159">
        <v>0</v>
      </c>
      <c r="Q71" s="149"/>
    </row>
    <row r="72" spans="1:17" ht="48.75" customHeight="1">
      <c r="A72" s="53" t="s">
        <v>170</v>
      </c>
      <c r="B72" s="92" t="s">
        <v>270</v>
      </c>
      <c r="C72" s="92" t="s">
        <v>271</v>
      </c>
      <c r="D72" s="93" t="s">
        <v>123</v>
      </c>
      <c r="E72" s="55" t="s">
        <v>69</v>
      </c>
      <c r="F72" s="57">
        <v>796</v>
      </c>
      <c r="G72" s="55" t="s">
        <v>71</v>
      </c>
      <c r="H72" s="10" t="s">
        <v>25</v>
      </c>
      <c r="I72" s="58">
        <v>29401368000</v>
      </c>
      <c r="J72" s="59" t="s">
        <v>78</v>
      </c>
      <c r="K72" s="88">
        <v>1229600</v>
      </c>
      <c r="L72" s="71" t="s">
        <v>230</v>
      </c>
      <c r="M72" s="71" t="s">
        <v>127</v>
      </c>
      <c r="N72" s="19" t="s">
        <v>61</v>
      </c>
      <c r="O72" s="98" t="s">
        <v>204</v>
      </c>
      <c r="P72" s="110">
        <v>0</v>
      </c>
      <c r="Q72" s="84"/>
    </row>
    <row r="73" spans="1:21" ht="51" customHeight="1">
      <c r="A73" s="115" t="s">
        <v>171</v>
      </c>
      <c r="B73" s="82" t="s">
        <v>84</v>
      </c>
      <c r="C73" s="109" t="s">
        <v>272</v>
      </c>
      <c r="D73" s="31" t="s">
        <v>273</v>
      </c>
      <c r="E73" s="10" t="s">
        <v>69</v>
      </c>
      <c r="F73" s="57">
        <v>876</v>
      </c>
      <c r="G73" s="69" t="s">
        <v>74</v>
      </c>
      <c r="H73" s="10" t="s">
        <v>25</v>
      </c>
      <c r="I73" s="21">
        <v>29401368000</v>
      </c>
      <c r="J73" s="98" t="s">
        <v>78</v>
      </c>
      <c r="K73" s="28">
        <v>615079</v>
      </c>
      <c r="L73" s="71" t="s">
        <v>127</v>
      </c>
      <c r="M73" s="71" t="s">
        <v>240</v>
      </c>
      <c r="N73" s="116" t="s">
        <v>117</v>
      </c>
      <c r="O73" s="100" t="s">
        <v>196</v>
      </c>
      <c r="P73" s="110">
        <v>0</v>
      </c>
      <c r="Q73" s="27"/>
      <c r="R73" s="3"/>
      <c r="S73" s="3"/>
      <c r="T73" s="3"/>
      <c r="U73" s="3"/>
    </row>
    <row r="74" spans="1:21" ht="63" customHeight="1">
      <c r="A74" s="133" t="s">
        <v>172</v>
      </c>
      <c r="B74" s="151" t="s">
        <v>113</v>
      </c>
      <c r="C74" s="162" t="s">
        <v>114</v>
      </c>
      <c r="D74" s="146" t="s">
        <v>116</v>
      </c>
      <c r="E74" s="136" t="s">
        <v>69</v>
      </c>
      <c r="F74" s="137">
        <v>796</v>
      </c>
      <c r="G74" s="136" t="s">
        <v>71</v>
      </c>
      <c r="H74" s="136" t="s">
        <v>25</v>
      </c>
      <c r="I74" s="152">
        <v>29401368000</v>
      </c>
      <c r="J74" s="143" t="s">
        <v>78</v>
      </c>
      <c r="K74" s="148">
        <v>5779500</v>
      </c>
      <c r="L74" s="142" t="s">
        <v>127</v>
      </c>
      <c r="M74" s="142" t="s">
        <v>240</v>
      </c>
      <c r="N74" s="153" t="s">
        <v>115</v>
      </c>
      <c r="O74" s="158" t="s">
        <v>196</v>
      </c>
      <c r="P74" s="159">
        <v>0</v>
      </c>
      <c r="Q74" s="141"/>
      <c r="R74" s="3"/>
      <c r="S74" s="3"/>
      <c r="T74" s="3"/>
      <c r="U74" s="3"/>
    </row>
    <row r="75" spans="1:17" ht="51" customHeight="1">
      <c r="A75" s="115" t="s">
        <v>173</v>
      </c>
      <c r="B75" s="22" t="s">
        <v>121</v>
      </c>
      <c r="C75" s="22" t="s">
        <v>242</v>
      </c>
      <c r="D75" s="31" t="s">
        <v>274</v>
      </c>
      <c r="E75" s="10" t="s">
        <v>69</v>
      </c>
      <c r="F75" s="106">
        <v>796</v>
      </c>
      <c r="G75" s="10" t="s">
        <v>71</v>
      </c>
      <c r="H75" s="10" t="s">
        <v>25</v>
      </c>
      <c r="I75" s="21">
        <v>29401368000</v>
      </c>
      <c r="J75" s="98" t="s">
        <v>78</v>
      </c>
      <c r="K75" s="28">
        <v>523900</v>
      </c>
      <c r="L75" s="23" t="s">
        <v>127</v>
      </c>
      <c r="M75" s="23" t="s">
        <v>240</v>
      </c>
      <c r="N75" s="116" t="s">
        <v>117</v>
      </c>
      <c r="O75" s="130" t="s">
        <v>196</v>
      </c>
      <c r="P75" s="110">
        <v>0</v>
      </c>
      <c r="Q75" s="27"/>
    </row>
    <row r="76" spans="1:17" ht="65.25" customHeight="1">
      <c r="A76" s="133" t="s">
        <v>174</v>
      </c>
      <c r="B76" s="134" t="s">
        <v>113</v>
      </c>
      <c r="C76" s="163" t="s">
        <v>114</v>
      </c>
      <c r="D76" s="150" t="s">
        <v>275</v>
      </c>
      <c r="E76" s="136" t="s">
        <v>69</v>
      </c>
      <c r="F76" s="137">
        <v>796</v>
      </c>
      <c r="G76" s="136" t="s">
        <v>71</v>
      </c>
      <c r="H76" s="136" t="s">
        <v>25</v>
      </c>
      <c r="I76" s="152">
        <v>29401368000</v>
      </c>
      <c r="J76" s="143" t="s">
        <v>78</v>
      </c>
      <c r="K76" s="148">
        <v>691100</v>
      </c>
      <c r="L76" s="142" t="s">
        <v>127</v>
      </c>
      <c r="M76" s="142" t="s">
        <v>240</v>
      </c>
      <c r="N76" s="153" t="s">
        <v>115</v>
      </c>
      <c r="O76" s="158" t="s">
        <v>196</v>
      </c>
      <c r="P76" s="159">
        <v>0</v>
      </c>
      <c r="Q76" s="141"/>
    </row>
    <row r="77" spans="1:17" ht="65.25" customHeight="1">
      <c r="A77" s="133" t="s">
        <v>175</v>
      </c>
      <c r="B77" s="151" t="s">
        <v>121</v>
      </c>
      <c r="C77" s="151" t="s">
        <v>122</v>
      </c>
      <c r="D77" s="150" t="s">
        <v>276</v>
      </c>
      <c r="E77" s="136" t="s">
        <v>69</v>
      </c>
      <c r="F77" s="137">
        <v>796</v>
      </c>
      <c r="G77" s="136" t="s">
        <v>71</v>
      </c>
      <c r="H77" s="136" t="s">
        <v>25</v>
      </c>
      <c r="I77" s="152">
        <v>29401368000</v>
      </c>
      <c r="J77" s="143" t="s">
        <v>78</v>
      </c>
      <c r="K77" s="148">
        <v>542400</v>
      </c>
      <c r="L77" s="142" t="s">
        <v>240</v>
      </c>
      <c r="M77" s="157" t="s">
        <v>125</v>
      </c>
      <c r="N77" s="153" t="s">
        <v>115</v>
      </c>
      <c r="O77" s="158" t="s">
        <v>196</v>
      </c>
      <c r="P77" s="159">
        <v>0</v>
      </c>
      <c r="Q77" s="141"/>
    </row>
    <row r="78" spans="1:17" ht="63.75" customHeight="1">
      <c r="A78" s="133" t="s">
        <v>176</v>
      </c>
      <c r="B78" s="160" t="s">
        <v>102</v>
      </c>
      <c r="C78" s="151" t="s">
        <v>102</v>
      </c>
      <c r="D78" s="150" t="s">
        <v>103</v>
      </c>
      <c r="E78" s="136" t="s">
        <v>69</v>
      </c>
      <c r="F78" s="137">
        <v>876</v>
      </c>
      <c r="G78" s="147" t="s">
        <v>74</v>
      </c>
      <c r="H78" s="136" t="s">
        <v>25</v>
      </c>
      <c r="I78" s="145">
        <v>29401368000</v>
      </c>
      <c r="J78" s="143" t="s">
        <v>78</v>
      </c>
      <c r="K78" s="148">
        <v>750000</v>
      </c>
      <c r="L78" s="142" t="s">
        <v>240</v>
      </c>
      <c r="M78" s="142" t="s">
        <v>277</v>
      </c>
      <c r="N78" s="153" t="s">
        <v>96</v>
      </c>
      <c r="O78" s="158" t="s">
        <v>196</v>
      </c>
      <c r="P78" s="159">
        <v>0</v>
      </c>
      <c r="Q78" s="141"/>
    </row>
    <row r="79" spans="1:17" ht="48" customHeight="1">
      <c r="A79" s="53" t="s">
        <v>177</v>
      </c>
      <c r="B79" s="63" t="s">
        <v>27</v>
      </c>
      <c r="C79" s="63" t="s">
        <v>68</v>
      </c>
      <c r="D79" s="56" t="s">
        <v>88</v>
      </c>
      <c r="E79" s="55" t="s">
        <v>69</v>
      </c>
      <c r="F79" s="57">
        <v>796</v>
      </c>
      <c r="G79" s="55" t="s">
        <v>71</v>
      </c>
      <c r="H79" s="10" t="s">
        <v>25</v>
      </c>
      <c r="I79" s="58">
        <v>29401368000</v>
      </c>
      <c r="J79" s="59" t="s">
        <v>78</v>
      </c>
      <c r="K79" s="28">
        <v>137950</v>
      </c>
      <c r="L79" s="71" t="s">
        <v>240</v>
      </c>
      <c r="M79" s="61" t="s">
        <v>125</v>
      </c>
      <c r="N79" s="19" t="s">
        <v>61</v>
      </c>
      <c r="O79" s="98" t="s">
        <v>204</v>
      </c>
      <c r="P79" s="110">
        <v>0</v>
      </c>
      <c r="Q79" s="84"/>
    </row>
    <row r="80" spans="1:17" ht="52.5" customHeight="1">
      <c r="A80" s="53" t="s">
        <v>178</v>
      </c>
      <c r="B80" s="10" t="s">
        <v>121</v>
      </c>
      <c r="C80" s="81" t="s">
        <v>242</v>
      </c>
      <c r="D80" s="31" t="s">
        <v>278</v>
      </c>
      <c r="E80" s="55" t="s">
        <v>69</v>
      </c>
      <c r="F80" s="57">
        <v>796</v>
      </c>
      <c r="G80" s="55" t="s">
        <v>71</v>
      </c>
      <c r="H80" s="10" t="s">
        <v>25</v>
      </c>
      <c r="I80" s="58">
        <v>29401368000</v>
      </c>
      <c r="J80" s="59" t="s">
        <v>78</v>
      </c>
      <c r="K80" s="28">
        <v>1008000</v>
      </c>
      <c r="L80" s="71" t="s">
        <v>240</v>
      </c>
      <c r="M80" s="61" t="s">
        <v>125</v>
      </c>
      <c r="N80" s="116" t="s">
        <v>117</v>
      </c>
      <c r="O80" s="100" t="s">
        <v>196</v>
      </c>
      <c r="P80" s="110">
        <v>0</v>
      </c>
      <c r="Q80" s="27"/>
    </row>
    <row r="81" spans="1:17" ht="50.25" customHeight="1">
      <c r="A81" s="53" t="s">
        <v>184</v>
      </c>
      <c r="B81" s="10" t="s">
        <v>121</v>
      </c>
      <c r="C81" s="81" t="s">
        <v>242</v>
      </c>
      <c r="D81" s="31" t="s">
        <v>279</v>
      </c>
      <c r="E81" s="55" t="s">
        <v>69</v>
      </c>
      <c r="F81" s="57">
        <v>796</v>
      </c>
      <c r="G81" s="55" t="s">
        <v>71</v>
      </c>
      <c r="H81" s="10" t="s">
        <v>25</v>
      </c>
      <c r="I81" s="58">
        <v>29401368000</v>
      </c>
      <c r="J81" s="59" t="s">
        <v>78</v>
      </c>
      <c r="K81" s="28">
        <v>1500000</v>
      </c>
      <c r="L81" s="71" t="s">
        <v>240</v>
      </c>
      <c r="M81" s="61" t="s">
        <v>125</v>
      </c>
      <c r="N81" s="116" t="s">
        <v>117</v>
      </c>
      <c r="O81" s="100" t="s">
        <v>196</v>
      </c>
      <c r="P81" s="110">
        <v>0</v>
      </c>
      <c r="Q81" s="84"/>
    </row>
    <row r="82" spans="1:17" ht="60.75" customHeight="1">
      <c r="A82" s="53" t="s">
        <v>185</v>
      </c>
      <c r="B82" s="63" t="s">
        <v>49</v>
      </c>
      <c r="C82" s="63" t="s">
        <v>50</v>
      </c>
      <c r="D82" s="64" t="s">
        <v>52</v>
      </c>
      <c r="E82" s="55" t="s">
        <v>69</v>
      </c>
      <c r="F82" s="57">
        <v>796</v>
      </c>
      <c r="G82" s="55" t="s">
        <v>71</v>
      </c>
      <c r="H82" s="10" t="s">
        <v>25</v>
      </c>
      <c r="I82" s="58">
        <v>29401368000</v>
      </c>
      <c r="J82" s="59" t="s">
        <v>78</v>
      </c>
      <c r="K82" s="28">
        <v>2890112</v>
      </c>
      <c r="L82" s="71" t="s">
        <v>240</v>
      </c>
      <c r="M82" s="61" t="s">
        <v>125</v>
      </c>
      <c r="N82" s="19" t="s">
        <v>61</v>
      </c>
      <c r="O82" s="98" t="s">
        <v>204</v>
      </c>
      <c r="P82" s="110">
        <v>0</v>
      </c>
      <c r="Q82" s="84"/>
    </row>
    <row r="83" spans="1:17" ht="66" customHeight="1">
      <c r="A83" s="133" t="s">
        <v>186</v>
      </c>
      <c r="B83" s="160" t="s">
        <v>105</v>
      </c>
      <c r="C83" s="160" t="s">
        <v>105</v>
      </c>
      <c r="D83" s="150" t="s">
        <v>104</v>
      </c>
      <c r="E83" s="136" t="s">
        <v>69</v>
      </c>
      <c r="F83" s="137">
        <v>876</v>
      </c>
      <c r="G83" s="147" t="s">
        <v>74</v>
      </c>
      <c r="H83" s="136" t="s">
        <v>25</v>
      </c>
      <c r="I83" s="152">
        <v>29401368000</v>
      </c>
      <c r="J83" s="143" t="s">
        <v>78</v>
      </c>
      <c r="K83" s="148">
        <v>750000</v>
      </c>
      <c r="L83" s="157" t="s">
        <v>240</v>
      </c>
      <c r="M83" s="157" t="s">
        <v>283</v>
      </c>
      <c r="N83" s="164" t="s">
        <v>87</v>
      </c>
      <c r="O83" s="154" t="s">
        <v>196</v>
      </c>
      <c r="P83" s="144">
        <v>0</v>
      </c>
      <c r="Q83" s="141"/>
    </row>
    <row r="84" spans="1:17" ht="62.25" customHeight="1">
      <c r="A84" s="53" t="s">
        <v>187</v>
      </c>
      <c r="B84" s="78" t="s">
        <v>280</v>
      </c>
      <c r="C84" s="22" t="s">
        <v>281</v>
      </c>
      <c r="D84" s="31" t="s">
        <v>282</v>
      </c>
      <c r="E84" s="10" t="s">
        <v>69</v>
      </c>
      <c r="F84" s="57">
        <v>876</v>
      </c>
      <c r="G84" s="69" t="s">
        <v>74</v>
      </c>
      <c r="H84" s="10" t="s">
        <v>25</v>
      </c>
      <c r="I84" s="58">
        <v>29401368000</v>
      </c>
      <c r="J84" s="59" t="s">
        <v>78</v>
      </c>
      <c r="K84" s="28">
        <v>1334800</v>
      </c>
      <c r="L84" s="71" t="s">
        <v>240</v>
      </c>
      <c r="M84" s="61" t="s">
        <v>125</v>
      </c>
      <c r="N84" s="116" t="s">
        <v>117</v>
      </c>
      <c r="O84" s="100" t="s">
        <v>196</v>
      </c>
      <c r="P84" s="110">
        <v>0</v>
      </c>
      <c r="Q84" s="84"/>
    </row>
    <row r="85" spans="1:17" ht="48" customHeight="1">
      <c r="A85" s="53" t="s">
        <v>188</v>
      </c>
      <c r="B85" s="63" t="s">
        <v>121</v>
      </c>
      <c r="C85" s="63" t="s">
        <v>242</v>
      </c>
      <c r="D85" s="64" t="s">
        <v>284</v>
      </c>
      <c r="E85" s="55" t="s">
        <v>69</v>
      </c>
      <c r="F85" s="57">
        <v>796</v>
      </c>
      <c r="G85" s="55" t="s">
        <v>71</v>
      </c>
      <c r="H85" s="10" t="s">
        <v>25</v>
      </c>
      <c r="I85" s="58">
        <v>29401368000</v>
      </c>
      <c r="J85" s="59" t="s">
        <v>78</v>
      </c>
      <c r="K85" s="60">
        <v>900000</v>
      </c>
      <c r="L85" s="61" t="s">
        <v>125</v>
      </c>
      <c r="M85" s="71" t="s">
        <v>277</v>
      </c>
      <c r="N85" s="116" t="s">
        <v>117</v>
      </c>
      <c r="O85" s="100" t="s">
        <v>196</v>
      </c>
      <c r="P85" s="110">
        <v>0</v>
      </c>
      <c r="Q85" s="84"/>
    </row>
    <row r="86" spans="1:17" ht="64.5" customHeight="1">
      <c r="A86" s="133" t="s">
        <v>189</v>
      </c>
      <c r="B86" s="134" t="s">
        <v>113</v>
      </c>
      <c r="C86" s="137" t="s">
        <v>114</v>
      </c>
      <c r="D86" s="150" t="s">
        <v>285</v>
      </c>
      <c r="E86" s="136" t="s">
        <v>69</v>
      </c>
      <c r="F86" s="137">
        <v>796</v>
      </c>
      <c r="G86" s="136" t="s">
        <v>71</v>
      </c>
      <c r="H86" s="136" t="s">
        <v>25</v>
      </c>
      <c r="I86" s="152">
        <v>29401368000</v>
      </c>
      <c r="J86" s="143" t="s">
        <v>78</v>
      </c>
      <c r="K86" s="148">
        <v>7553500</v>
      </c>
      <c r="L86" s="157" t="s">
        <v>125</v>
      </c>
      <c r="M86" s="142" t="s">
        <v>277</v>
      </c>
      <c r="N86" s="153" t="s">
        <v>115</v>
      </c>
      <c r="O86" s="158" t="s">
        <v>196</v>
      </c>
      <c r="P86" s="159">
        <v>0</v>
      </c>
      <c r="Q86" s="141"/>
    </row>
    <row r="87" spans="1:17" ht="66" customHeight="1">
      <c r="A87" s="133" t="s">
        <v>190</v>
      </c>
      <c r="B87" s="134" t="s">
        <v>113</v>
      </c>
      <c r="C87" s="137" t="s">
        <v>114</v>
      </c>
      <c r="D87" s="135" t="s">
        <v>286</v>
      </c>
      <c r="E87" s="136" t="s">
        <v>69</v>
      </c>
      <c r="F87" s="137">
        <v>796</v>
      </c>
      <c r="G87" s="136" t="s">
        <v>71</v>
      </c>
      <c r="H87" s="136" t="s">
        <v>25</v>
      </c>
      <c r="I87" s="152">
        <v>29401368000</v>
      </c>
      <c r="J87" s="143" t="s">
        <v>78</v>
      </c>
      <c r="K87" s="141">
        <v>3911400</v>
      </c>
      <c r="L87" s="157" t="s">
        <v>125</v>
      </c>
      <c r="M87" s="142" t="s">
        <v>277</v>
      </c>
      <c r="N87" s="153" t="s">
        <v>115</v>
      </c>
      <c r="O87" s="158" t="s">
        <v>196</v>
      </c>
      <c r="P87" s="159">
        <v>0</v>
      </c>
      <c r="Q87" s="141"/>
    </row>
    <row r="88" spans="1:17" ht="64.5" customHeight="1">
      <c r="A88" s="133" t="s">
        <v>191</v>
      </c>
      <c r="B88" s="134" t="s">
        <v>113</v>
      </c>
      <c r="C88" s="137" t="s">
        <v>114</v>
      </c>
      <c r="D88" s="146" t="s">
        <v>287</v>
      </c>
      <c r="E88" s="136" t="s">
        <v>69</v>
      </c>
      <c r="F88" s="137">
        <v>796</v>
      </c>
      <c r="G88" s="136" t="s">
        <v>71</v>
      </c>
      <c r="H88" s="136" t="s">
        <v>25</v>
      </c>
      <c r="I88" s="152">
        <v>29401368000</v>
      </c>
      <c r="J88" s="143" t="s">
        <v>78</v>
      </c>
      <c r="K88" s="148">
        <v>1272000</v>
      </c>
      <c r="L88" s="157" t="s">
        <v>125</v>
      </c>
      <c r="M88" s="142" t="s">
        <v>277</v>
      </c>
      <c r="N88" s="153" t="s">
        <v>115</v>
      </c>
      <c r="O88" s="158" t="s">
        <v>196</v>
      </c>
      <c r="P88" s="159">
        <v>0</v>
      </c>
      <c r="Q88" s="141"/>
    </row>
    <row r="89" spans="1:17" ht="64.5" customHeight="1">
      <c r="A89" s="133" t="s">
        <v>192</v>
      </c>
      <c r="B89" s="134" t="s">
        <v>113</v>
      </c>
      <c r="C89" s="137" t="s">
        <v>114</v>
      </c>
      <c r="D89" s="150" t="s">
        <v>288</v>
      </c>
      <c r="E89" s="136" t="s">
        <v>69</v>
      </c>
      <c r="F89" s="137">
        <v>796</v>
      </c>
      <c r="G89" s="136" t="s">
        <v>71</v>
      </c>
      <c r="H89" s="136" t="s">
        <v>25</v>
      </c>
      <c r="I89" s="152">
        <v>29401368000</v>
      </c>
      <c r="J89" s="143" t="s">
        <v>78</v>
      </c>
      <c r="K89" s="148">
        <v>936200</v>
      </c>
      <c r="L89" s="157" t="s">
        <v>125</v>
      </c>
      <c r="M89" s="142" t="s">
        <v>277</v>
      </c>
      <c r="N89" s="153" t="s">
        <v>115</v>
      </c>
      <c r="O89" s="158" t="s">
        <v>196</v>
      </c>
      <c r="P89" s="159">
        <v>0</v>
      </c>
      <c r="Q89" s="141"/>
    </row>
    <row r="90" spans="1:17" ht="48.75" customHeight="1">
      <c r="A90" s="65" t="s">
        <v>212</v>
      </c>
      <c r="B90" s="63" t="s">
        <v>121</v>
      </c>
      <c r="C90" s="63" t="s">
        <v>242</v>
      </c>
      <c r="D90" s="30" t="s">
        <v>289</v>
      </c>
      <c r="E90" s="55" t="s">
        <v>69</v>
      </c>
      <c r="F90" s="57">
        <v>796</v>
      </c>
      <c r="G90" s="55" t="s">
        <v>71</v>
      </c>
      <c r="H90" s="10" t="s">
        <v>25</v>
      </c>
      <c r="I90" s="58">
        <v>29401368000</v>
      </c>
      <c r="J90" s="59" t="s">
        <v>78</v>
      </c>
      <c r="K90" s="60">
        <v>6800400</v>
      </c>
      <c r="L90" s="61" t="s">
        <v>125</v>
      </c>
      <c r="M90" s="71" t="s">
        <v>277</v>
      </c>
      <c r="N90" s="116" t="s">
        <v>117</v>
      </c>
      <c r="O90" s="100" t="s">
        <v>196</v>
      </c>
      <c r="P90" s="110">
        <v>0</v>
      </c>
      <c r="Q90" s="84"/>
    </row>
    <row r="91" spans="1:21" ht="62.25" customHeight="1">
      <c r="A91" s="65" t="s">
        <v>213</v>
      </c>
      <c r="B91" s="151" t="s">
        <v>121</v>
      </c>
      <c r="C91" s="151" t="s">
        <v>122</v>
      </c>
      <c r="D91" s="150" t="s">
        <v>290</v>
      </c>
      <c r="E91" s="136" t="s">
        <v>69</v>
      </c>
      <c r="F91" s="137">
        <v>796</v>
      </c>
      <c r="G91" s="136" t="s">
        <v>71</v>
      </c>
      <c r="H91" s="136" t="s">
        <v>25</v>
      </c>
      <c r="I91" s="152">
        <v>29401368000</v>
      </c>
      <c r="J91" s="143" t="s">
        <v>78</v>
      </c>
      <c r="K91" s="165">
        <v>990400</v>
      </c>
      <c r="L91" s="142" t="s">
        <v>277</v>
      </c>
      <c r="M91" s="157" t="s">
        <v>283</v>
      </c>
      <c r="N91" s="153" t="s">
        <v>87</v>
      </c>
      <c r="O91" s="158" t="s">
        <v>196</v>
      </c>
      <c r="P91" s="159">
        <v>0</v>
      </c>
      <c r="Q91" s="148"/>
      <c r="R91" s="127"/>
      <c r="S91" s="127"/>
      <c r="T91" s="127"/>
      <c r="U91" s="127"/>
    </row>
    <row r="92" spans="1:17" ht="51.75" customHeight="1">
      <c r="A92" s="65" t="s">
        <v>214</v>
      </c>
      <c r="B92" s="53" t="s">
        <v>128</v>
      </c>
      <c r="C92" s="54" t="s">
        <v>129</v>
      </c>
      <c r="D92" s="30" t="s">
        <v>126</v>
      </c>
      <c r="E92" s="55" t="s">
        <v>69</v>
      </c>
      <c r="F92" s="57">
        <v>383</v>
      </c>
      <c r="G92" s="55" t="s">
        <v>77</v>
      </c>
      <c r="H92" s="10" t="s">
        <v>25</v>
      </c>
      <c r="I92" s="58">
        <v>29401368000</v>
      </c>
      <c r="J92" s="59" t="s">
        <v>78</v>
      </c>
      <c r="K92" s="124">
        <v>440000</v>
      </c>
      <c r="L92" s="71" t="s">
        <v>277</v>
      </c>
      <c r="M92" s="89" t="s">
        <v>283</v>
      </c>
      <c r="N92" s="72" t="s">
        <v>61</v>
      </c>
      <c r="O92" s="59" t="s">
        <v>204</v>
      </c>
      <c r="P92" s="110">
        <v>0</v>
      </c>
      <c r="Q92" s="88"/>
    </row>
    <row r="93" spans="1:17" ht="54" customHeight="1">
      <c r="A93" s="78" t="s">
        <v>215</v>
      </c>
      <c r="B93" s="19" t="s">
        <v>292</v>
      </c>
      <c r="C93" s="22" t="s">
        <v>293</v>
      </c>
      <c r="D93" s="31" t="s">
        <v>291</v>
      </c>
      <c r="E93" s="10" t="s">
        <v>69</v>
      </c>
      <c r="F93" s="106">
        <v>796</v>
      </c>
      <c r="G93" s="10" t="s">
        <v>71</v>
      </c>
      <c r="H93" s="10" t="s">
        <v>25</v>
      </c>
      <c r="I93" s="21">
        <v>29401368000</v>
      </c>
      <c r="J93" s="98" t="s">
        <v>78</v>
      </c>
      <c r="K93" s="168">
        <v>900000</v>
      </c>
      <c r="L93" s="23" t="s">
        <v>277</v>
      </c>
      <c r="M93" s="20" t="s">
        <v>283</v>
      </c>
      <c r="N93" s="116" t="s">
        <v>117</v>
      </c>
      <c r="O93" s="166" t="s">
        <v>196</v>
      </c>
      <c r="P93" s="110">
        <v>0</v>
      </c>
      <c r="Q93" s="28"/>
    </row>
    <row r="94" spans="1:17" ht="48.75" customHeight="1">
      <c r="A94" s="65" t="s">
        <v>216</v>
      </c>
      <c r="B94" s="126" t="s">
        <v>294</v>
      </c>
      <c r="C94" s="89" t="s">
        <v>205</v>
      </c>
      <c r="D94" s="31" t="s">
        <v>295</v>
      </c>
      <c r="E94" s="55" t="s">
        <v>69</v>
      </c>
      <c r="F94" s="57">
        <v>796</v>
      </c>
      <c r="G94" s="55" t="s">
        <v>71</v>
      </c>
      <c r="H94" s="10" t="s">
        <v>25</v>
      </c>
      <c r="I94" s="58">
        <v>29401368000</v>
      </c>
      <c r="J94" s="59" t="s">
        <v>78</v>
      </c>
      <c r="K94" s="124">
        <v>544300</v>
      </c>
      <c r="L94" s="89" t="s">
        <v>283</v>
      </c>
      <c r="M94" s="89" t="s">
        <v>109</v>
      </c>
      <c r="N94" s="72" t="s">
        <v>61</v>
      </c>
      <c r="O94" s="59" t="s">
        <v>204</v>
      </c>
      <c r="P94" s="110">
        <v>0</v>
      </c>
      <c r="Q94" s="88"/>
    </row>
    <row r="95" spans="1:17" ht="48.75" customHeight="1">
      <c r="A95" s="129" t="s">
        <v>218</v>
      </c>
      <c r="B95" s="63" t="s">
        <v>27</v>
      </c>
      <c r="C95" s="76" t="s">
        <v>68</v>
      </c>
      <c r="D95" s="56" t="s">
        <v>88</v>
      </c>
      <c r="E95" s="55" t="s">
        <v>69</v>
      </c>
      <c r="F95" s="57">
        <v>796</v>
      </c>
      <c r="G95" s="55" t="s">
        <v>71</v>
      </c>
      <c r="H95" s="10" t="s">
        <v>25</v>
      </c>
      <c r="I95" s="77">
        <v>29401368000</v>
      </c>
      <c r="J95" s="59" t="s">
        <v>78</v>
      </c>
      <c r="K95" s="60">
        <v>128780</v>
      </c>
      <c r="L95" s="89" t="s">
        <v>283</v>
      </c>
      <c r="M95" s="89" t="s">
        <v>109</v>
      </c>
      <c r="N95" s="72" t="s">
        <v>61</v>
      </c>
      <c r="O95" s="59" t="s">
        <v>204</v>
      </c>
      <c r="P95" s="110">
        <v>0</v>
      </c>
      <c r="Q95" s="88"/>
    </row>
    <row r="96" spans="1:17" ht="48.75" customHeight="1">
      <c r="A96" s="129" t="s">
        <v>219</v>
      </c>
      <c r="B96" s="63" t="s">
        <v>49</v>
      </c>
      <c r="C96" s="63" t="s">
        <v>50</v>
      </c>
      <c r="D96" s="64" t="s">
        <v>52</v>
      </c>
      <c r="E96" s="55" t="s">
        <v>69</v>
      </c>
      <c r="F96" s="57">
        <v>796</v>
      </c>
      <c r="G96" s="55" t="s">
        <v>71</v>
      </c>
      <c r="H96" s="10" t="s">
        <v>25</v>
      </c>
      <c r="I96" s="58">
        <v>29401368000</v>
      </c>
      <c r="J96" s="59" t="s">
        <v>78</v>
      </c>
      <c r="K96" s="60">
        <v>2461848</v>
      </c>
      <c r="L96" s="89" t="s">
        <v>283</v>
      </c>
      <c r="M96" s="89" t="s">
        <v>109</v>
      </c>
      <c r="N96" s="72" t="s">
        <v>61</v>
      </c>
      <c r="O96" s="59" t="s">
        <v>204</v>
      </c>
      <c r="P96" s="110">
        <v>0</v>
      </c>
      <c r="Q96" s="84"/>
    </row>
    <row r="97" spans="1:17" ht="75.75" customHeight="1">
      <c r="A97" s="177" t="s">
        <v>302</v>
      </c>
      <c r="B97" s="155" t="s">
        <v>85</v>
      </c>
      <c r="C97" s="155" t="s">
        <v>86</v>
      </c>
      <c r="D97" s="178" t="s">
        <v>306</v>
      </c>
      <c r="E97" s="136" t="s">
        <v>69</v>
      </c>
      <c r="F97" s="137">
        <v>796</v>
      </c>
      <c r="G97" s="136" t="s">
        <v>71</v>
      </c>
      <c r="H97" s="136" t="s">
        <v>25</v>
      </c>
      <c r="I97" s="179">
        <v>29401000000</v>
      </c>
      <c r="J97" s="143" t="s">
        <v>304</v>
      </c>
      <c r="K97" s="141">
        <v>1500000</v>
      </c>
      <c r="L97" s="137" t="s">
        <v>110</v>
      </c>
      <c r="M97" s="137" t="s">
        <v>108</v>
      </c>
      <c r="N97" s="180" t="s">
        <v>96</v>
      </c>
      <c r="O97" s="154" t="s">
        <v>196</v>
      </c>
      <c r="P97" s="144">
        <v>0</v>
      </c>
      <c r="Q97" s="141"/>
    </row>
    <row r="98" spans="1:17" ht="80.25" customHeight="1">
      <c r="A98" s="177" t="s">
        <v>303</v>
      </c>
      <c r="B98" s="155" t="s">
        <v>85</v>
      </c>
      <c r="C98" s="155" t="s">
        <v>86</v>
      </c>
      <c r="D98" s="178" t="s">
        <v>305</v>
      </c>
      <c r="E98" s="136" t="s">
        <v>69</v>
      </c>
      <c r="F98" s="137">
        <v>796</v>
      </c>
      <c r="G98" s="136" t="s">
        <v>71</v>
      </c>
      <c r="H98" s="136" t="s">
        <v>25</v>
      </c>
      <c r="I98" s="145">
        <v>29401000000</v>
      </c>
      <c r="J98" s="143" t="s">
        <v>304</v>
      </c>
      <c r="K98" s="141">
        <v>1500000</v>
      </c>
      <c r="L98" s="137" t="s">
        <v>127</v>
      </c>
      <c r="M98" s="137" t="s">
        <v>108</v>
      </c>
      <c r="N98" s="180" t="s">
        <v>96</v>
      </c>
      <c r="O98" s="154" t="s">
        <v>196</v>
      </c>
      <c r="P98" s="144">
        <v>0</v>
      </c>
      <c r="Q98" s="141"/>
    </row>
    <row r="99" spans="1:17" ht="16.5" customHeight="1">
      <c r="A99" s="209" t="s">
        <v>201</v>
      </c>
      <c r="B99" s="210"/>
      <c r="C99" s="111"/>
      <c r="D99" s="102"/>
      <c r="E99" s="102"/>
      <c r="F99" s="102"/>
      <c r="G99" s="102"/>
      <c r="H99" s="102"/>
      <c r="I99" s="102"/>
      <c r="J99" s="102"/>
      <c r="K99" s="112">
        <f>SUM(K32:K98)</f>
        <v>203031621</v>
      </c>
      <c r="L99" s="102"/>
      <c r="M99" s="102"/>
      <c r="N99" s="81"/>
      <c r="O99" s="102"/>
      <c r="P99" s="102"/>
      <c r="Q99" s="102"/>
    </row>
    <row r="100" ht="18" customHeight="1">
      <c r="A100" s="80" t="s">
        <v>60</v>
      </c>
    </row>
    <row r="101" spans="1:17" ht="48" customHeight="1">
      <c r="A101" s="54" t="s">
        <v>179</v>
      </c>
      <c r="B101" s="57" t="s">
        <v>28</v>
      </c>
      <c r="C101" s="57" t="s">
        <v>29</v>
      </c>
      <c r="D101" s="68" t="s">
        <v>107</v>
      </c>
      <c r="E101" s="55" t="s">
        <v>69</v>
      </c>
      <c r="F101" s="57">
        <v>383</v>
      </c>
      <c r="G101" s="55" t="s">
        <v>77</v>
      </c>
      <c r="H101" s="55" t="s">
        <v>25</v>
      </c>
      <c r="I101" s="73">
        <v>45000000000</v>
      </c>
      <c r="J101" s="59" t="s">
        <v>97</v>
      </c>
      <c r="K101" s="67">
        <v>2400000</v>
      </c>
      <c r="L101" s="55" t="s">
        <v>277</v>
      </c>
      <c r="M101" s="55" t="s">
        <v>296</v>
      </c>
      <c r="N101" s="55" t="s">
        <v>61</v>
      </c>
      <c r="O101" s="59" t="s">
        <v>204</v>
      </c>
      <c r="P101" s="110">
        <v>0</v>
      </c>
      <c r="Q101" s="84"/>
    </row>
    <row r="102" spans="1:17" ht="64.5" customHeight="1">
      <c r="A102" s="54" t="s">
        <v>180</v>
      </c>
      <c r="B102" s="57" t="s">
        <v>28</v>
      </c>
      <c r="C102" s="57" t="s">
        <v>29</v>
      </c>
      <c r="D102" s="68" t="s">
        <v>107</v>
      </c>
      <c r="E102" s="55" t="s">
        <v>69</v>
      </c>
      <c r="F102" s="57">
        <v>383</v>
      </c>
      <c r="G102" s="55" t="s">
        <v>77</v>
      </c>
      <c r="H102" s="55" t="s">
        <v>25</v>
      </c>
      <c r="I102" s="73">
        <v>29000000000</v>
      </c>
      <c r="J102" s="74" t="s">
        <v>46</v>
      </c>
      <c r="K102" s="67">
        <v>3912800</v>
      </c>
      <c r="L102" s="55" t="s">
        <v>108</v>
      </c>
      <c r="M102" s="55" t="s">
        <v>297</v>
      </c>
      <c r="N102" s="69" t="s">
        <v>83</v>
      </c>
      <c r="O102" s="100" t="s">
        <v>196</v>
      </c>
      <c r="P102" s="110">
        <v>0</v>
      </c>
      <c r="Q102" s="84"/>
    </row>
    <row r="103" spans="1:17" ht="66" customHeight="1">
      <c r="A103" s="54" t="s">
        <v>181</v>
      </c>
      <c r="B103" s="57" t="s">
        <v>28</v>
      </c>
      <c r="C103" s="57" t="s">
        <v>29</v>
      </c>
      <c r="D103" s="68" t="s">
        <v>298</v>
      </c>
      <c r="E103" s="55" t="s">
        <v>69</v>
      </c>
      <c r="F103" s="57">
        <v>383</v>
      </c>
      <c r="G103" s="55" t="s">
        <v>77</v>
      </c>
      <c r="H103" s="55" t="s">
        <v>25</v>
      </c>
      <c r="I103" s="73">
        <v>29000000000</v>
      </c>
      <c r="J103" s="74" t="s">
        <v>46</v>
      </c>
      <c r="K103" s="67">
        <v>2313755</v>
      </c>
      <c r="L103" s="55" t="s">
        <v>108</v>
      </c>
      <c r="M103" s="55" t="s">
        <v>297</v>
      </c>
      <c r="N103" s="69" t="s">
        <v>83</v>
      </c>
      <c r="O103" s="100" t="s">
        <v>196</v>
      </c>
      <c r="P103" s="110">
        <v>0</v>
      </c>
      <c r="Q103" s="104"/>
    </row>
    <row r="104" spans="1:17" ht="66.75" customHeight="1">
      <c r="A104" s="54" t="s">
        <v>182</v>
      </c>
      <c r="B104" s="57" t="s">
        <v>30</v>
      </c>
      <c r="C104" s="57" t="s">
        <v>43</v>
      </c>
      <c r="D104" s="68" t="s">
        <v>91</v>
      </c>
      <c r="E104" s="55" t="s">
        <v>69</v>
      </c>
      <c r="F104" s="57">
        <v>383</v>
      </c>
      <c r="G104" s="55" t="s">
        <v>77</v>
      </c>
      <c r="H104" s="55" t="s">
        <v>25</v>
      </c>
      <c r="I104" s="66">
        <v>29401500000</v>
      </c>
      <c r="J104" s="59" t="s">
        <v>36</v>
      </c>
      <c r="K104" s="67">
        <v>231766</v>
      </c>
      <c r="L104" s="55" t="s">
        <v>108</v>
      </c>
      <c r="M104" s="55" t="s">
        <v>297</v>
      </c>
      <c r="N104" s="55" t="s">
        <v>61</v>
      </c>
      <c r="O104" s="59" t="s">
        <v>204</v>
      </c>
      <c r="P104" s="110">
        <v>0</v>
      </c>
      <c r="Q104" s="105"/>
    </row>
    <row r="105" spans="1:17" ht="66.75" customHeight="1">
      <c r="A105" s="54" t="s">
        <v>183</v>
      </c>
      <c r="B105" s="57" t="s">
        <v>30</v>
      </c>
      <c r="C105" s="57" t="s">
        <v>43</v>
      </c>
      <c r="D105" s="68" t="s">
        <v>90</v>
      </c>
      <c r="E105" s="55" t="s">
        <v>69</v>
      </c>
      <c r="F105" s="57">
        <v>383</v>
      </c>
      <c r="G105" s="55" t="s">
        <v>77</v>
      </c>
      <c r="H105" s="55" t="s">
        <v>25</v>
      </c>
      <c r="I105" s="66">
        <v>29401500000</v>
      </c>
      <c r="J105" s="59" t="s">
        <v>36</v>
      </c>
      <c r="K105" s="67">
        <v>927066</v>
      </c>
      <c r="L105" s="55" t="s">
        <v>108</v>
      </c>
      <c r="M105" s="55" t="s">
        <v>297</v>
      </c>
      <c r="N105" s="55" t="s">
        <v>61</v>
      </c>
      <c r="O105" s="59" t="s">
        <v>204</v>
      </c>
      <c r="P105" s="110">
        <v>0</v>
      </c>
      <c r="Q105" s="84"/>
    </row>
    <row r="106" spans="1:17" ht="15.75">
      <c r="A106" s="17" t="s">
        <v>59</v>
      </c>
      <c r="B106" s="101"/>
      <c r="C106" s="11"/>
      <c r="D106" s="101"/>
      <c r="E106" s="101"/>
      <c r="F106" s="101"/>
      <c r="G106" s="101"/>
      <c r="H106" s="101"/>
      <c r="I106" s="101"/>
      <c r="J106" s="101"/>
      <c r="K106" s="112">
        <f>SUM(K101:K105)</f>
        <v>9785387</v>
      </c>
      <c r="L106" s="101"/>
      <c r="M106" s="101"/>
      <c r="N106" s="106"/>
      <c r="O106" s="101"/>
      <c r="P106" s="101"/>
      <c r="Q106" s="102"/>
    </row>
    <row r="107" spans="1:16" ht="15.75">
      <c r="A107" s="29"/>
      <c r="B107" s="3"/>
      <c r="C107" s="38"/>
      <c r="D107" s="3"/>
      <c r="E107" s="3"/>
      <c r="F107" s="3"/>
      <c r="G107" s="3"/>
      <c r="H107" s="3"/>
      <c r="I107" s="3"/>
      <c r="J107" s="3"/>
      <c r="L107" s="3"/>
      <c r="M107" s="3"/>
      <c r="N107" s="36"/>
      <c r="O107" s="3"/>
      <c r="P107" s="3"/>
    </row>
    <row r="108" spans="1:17" ht="28.5" customHeight="1">
      <c r="A108" s="211" t="s">
        <v>202</v>
      </c>
      <c r="B108" s="211"/>
      <c r="C108" s="211"/>
      <c r="D108" s="211"/>
      <c r="E108" s="211"/>
      <c r="F108" s="211"/>
      <c r="G108" s="211"/>
      <c r="H108" s="211"/>
      <c r="I108" s="211"/>
      <c r="J108" s="211"/>
      <c r="K108" s="211"/>
      <c r="L108" s="211"/>
      <c r="M108" s="211"/>
      <c r="N108" s="211"/>
      <c r="O108" s="211"/>
      <c r="P108" s="211"/>
      <c r="Q108" s="211"/>
    </row>
    <row r="109" spans="1:17" ht="18" customHeight="1">
      <c r="A109" s="201" t="s">
        <v>310</v>
      </c>
      <c r="B109" s="201"/>
      <c r="C109" s="201"/>
      <c r="D109" s="201"/>
      <c r="E109" s="201"/>
      <c r="F109" s="201"/>
      <c r="G109" s="201"/>
      <c r="H109" s="201"/>
      <c r="I109" s="201"/>
      <c r="J109" s="201"/>
      <c r="K109" s="201"/>
      <c r="L109" s="201"/>
      <c r="M109" s="201"/>
      <c r="N109" s="201"/>
      <c r="O109" s="201"/>
      <c r="P109" s="201"/>
      <c r="Q109" s="201"/>
    </row>
    <row r="110" spans="1:17" ht="33" customHeight="1">
      <c r="A110" s="201" t="s">
        <v>301</v>
      </c>
      <c r="B110" s="201"/>
      <c r="C110" s="201"/>
      <c r="D110" s="201"/>
      <c r="E110" s="201"/>
      <c r="F110" s="201"/>
      <c r="G110" s="201"/>
      <c r="H110" s="201"/>
      <c r="I110" s="201"/>
      <c r="J110" s="201"/>
      <c r="K110" s="201"/>
      <c r="L110" s="201"/>
      <c r="M110" s="201"/>
      <c r="N110" s="201"/>
      <c r="O110" s="201"/>
      <c r="P110" s="201"/>
      <c r="Q110" s="201"/>
    </row>
    <row r="111" spans="1:17" ht="49.5" customHeight="1">
      <c r="A111" s="212" t="s">
        <v>311</v>
      </c>
      <c r="B111" s="212"/>
      <c r="C111" s="212"/>
      <c r="D111" s="212"/>
      <c r="E111" s="212"/>
      <c r="F111" s="212"/>
      <c r="G111" s="212"/>
      <c r="H111" s="212"/>
      <c r="I111" s="212"/>
      <c r="J111" s="212"/>
      <c r="K111" s="212"/>
      <c r="L111" s="212"/>
      <c r="M111" s="212"/>
      <c r="N111" s="212"/>
      <c r="O111" s="212"/>
      <c r="P111" s="212"/>
      <c r="Q111" s="212"/>
    </row>
    <row r="112" spans="1:17" ht="16.5" customHeight="1">
      <c r="A112" s="201" t="s">
        <v>208</v>
      </c>
      <c r="B112" s="201"/>
      <c r="C112" s="201"/>
      <c r="D112" s="201"/>
      <c r="E112" s="201"/>
      <c r="F112" s="201"/>
      <c r="G112" s="201"/>
      <c r="H112" s="201"/>
      <c r="I112" s="201"/>
      <c r="J112" s="201"/>
      <c r="K112" s="201"/>
      <c r="L112" s="201"/>
      <c r="M112" s="201"/>
      <c r="N112" s="201"/>
      <c r="O112" s="201"/>
      <c r="P112" s="201"/>
      <c r="Q112" s="201"/>
    </row>
    <row r="113" spans="1:17" ht="15.75" customHeight="1" hidden="1">
      <c r="A113" s="201" t="s">
        <v>203</v>
      </c>
      <c r="B113" s="201"/>
      <c r="C113" s="201"/>
      <c r="D113" s="201"/>
      <c r="E113" s="201"/>
      <c r="F113" s="201"/>
      <c r="G113" s="201"/>
      <c r="H113" s="201"/>
      <c r="I113" s="201"/>
      <c r="J113" s="201"/>
      <c r="K113" s="201"/>
      <c r="L113" s="201"/>
      <c r="M113" s="201"/>
      <c r="N113" s="201"/>
      <c r="O113" s="201"/>
      <c r="P113" s="201"/>
      <c r="Q113" s="201"/>
    </row>
    <row r="114" spans="1:17" ht="33" customHeight="1">
      <c r="A114" s="201" t="s">
        <v>209</v>
      </c>
      <c r="B114" s="201"/>
      <c r="C114" s="201"/>
      <c r="D114" s="201"/>
      <c r="E114" s="201"/>
      <c r="F114" s="201"/>
      <c r="G114" s="201"/>
      <c r="H114" s="201"/>
      <c r="I114" s="201"/>
      <c r="J114" s="201"/>
      <c r="K114" s="201"/>
      <c r="L114" s="201"/>
      <c r="M114" s="201"/>
      <c r="N114" s="201"/>
      <c r="O114" s="201"/>
      <c r="P114" s="201"/>
      <c r="Q114" s="201"/>
    </row>
    <row r="115" spans="1:17" ht="33" customHeight="1">
      <c r="A115" s="201" t="s">
        <v>210</v>
      </c>
      <c r="B115" s="201"/>
      <c r="C115" s="201"/>
      <c r="D115" s="201"/>
      <c r="E115" s="201"/>
      <c r="F115" s="201"/>
      <c r="G115" s="201"/>
      <c r="H115" s="201"/>
      <c r="I115" s="201"/>
      <c r="J115" s="201"/>
      <c r="K115" s="201"/>
      <c r="L115" s="201"/>
      <c r="M115" s="201"/>
      <c r="N115" s="201"/>
      <c r="O115" s="201"/>
      <c r="P115" s="201"/>
      <c r="Q115" s="201"/>
    </row>
    <row r="116" spans="1:17" ht="33" customHeight="1">
      <c r="A116" s="201" t="s">
        <v>211</v>
      </c>
      <c r="B116" s="201"/>
      <c r="C116" s="201"/>
      <c r="D116" s="201"/>
      <c r="E116" s="201"/>
      <c r="F116" s="201"/>
      <c r="G116" s="201"/>
      <c r="H116" s="201"/>
      <c r="I116" s="201"/>
      <c r="J116" s="201"/>
      <c r="K116" s="201"/>
      <c r="L116" s="201"/>
      <c r="M116" s="201"/>
      <c r="N116" s="201"/>
      <c r="O116" s="201"/>
      <c r="P116" s="201"/>
      <c r="Q116" s="201"/>
    </row>
    <row r="117" spans="1:11" ht="0.75" customHeight="1">
      <c r="A117" s="18"/>
      <c r="K117" s="32"/>
    </row>
    <row r="118" spans="1:11" ht="15.75">
      <c r="A118" s="18"/>
      <c r="K118" s="32"/>
    </row>
    <row r="119" spans="1:17" ht="18.75" customHeight="1">
      <c r="A119" s="197" t="s">
        <v>19</v>
      </c>
      <c r="B119" s="197" t="s">
        <v>26</v>
      </c>
      <c r="C119" s="203" t="s">
        <v>41</v>
      </c>
      <c r="D119" s="206" t="s">
        <v>22</v>
      </c>
      <c r="E119" s="207"/>
      <c r="F119" s="207"/>
      <c r="G119" s="207"/>
      <c r="H119" s="207"/>
      <c r="I119" s="207"/>
      <c r="J119" s="207"/>
      <c r="K119" s="207"/>
      <c r="L119" s="207"/>
      <c r="M119" s="208"/>
      <c r="N119" s="197" t="s">
        <v>23</v>
      </c>
      <c r="O119" s="199" t="s">
        <v>53</v>
      </c>
      <c r="P119" s="191" t="s">
        <v>194</v>
      </c>
      <c r="Q119" s="194" t="s">
        <v>193</v>
      </c>
    </row>
    <row r="120" spans="1:17" ht="40.5" customHeight="1">
      <c r="A120" s="202"/>
      <c r="B120" s="202"/>
      <c r="C120" s="204"/>
      <c r="D120" s="197" t="s">
        <v>5</v>
      </c>
      <c r="E120" s="197" t="s">
        <v>24</v>
      </c>
      <c r="F120" s="199" t="s">
        <v>94</v>
      </c>
      <c r="G120" s="200"/>
      <c r="H120" s="197" t="s">
        <v>7</v>
      </c>
      <c r="I120" s="199" t="s">
        <v>93</v>
      </c>
      <c r="J120" s="200"/>
      <c r="K120" s="197" t="s">
        <v>223</v>
      </c>
      <c r="L120" s="199" t="s">
        <v>92</v>
      </c>
      <c r="M120" s="200"/>
      <c r="N120" s="202"/>
      <c r="O120" s="199"/>
      <c r="P120" s="192"/>
      <c r="Q120" s="195"/>
    </row>
    <row r="121" spans="1:17" ht="127.5" customHeight="1">
      <c r="A121" s="198"/>
      <c r="B121" s="198"/>
      <c r="C121" s="205"/>
      <c r="D121" s="198"/>
      <c r="E121" s="198"/>
      <c r="F121" s="40" t="s">
        <v>18</v>
      </c>
      <c r="G121" s="40" t="s">
        <v>6</v>
      </c>
      <c r="H121" s="198"/>
      <c r="I121" s="40" t="s">
        <v>20</v>
      </c>
      <c r="J121" s="40" t="s">
        <v>6</v>
      </c>
      <c r="K121" s="198"/>
      <c r="L121" s="40" t="s">
        <v>95</v>
      </c>
      <c r="M121" s="40" t="s">
        <v>21</v>
      </c>
      <c r="N121" s="198"/>
      <c r="O121" s="199"/>
      <c r="P121" s="193"/>
      <c r="Q121" s="196"/>
    </row>
    <row r="122" spans="1:17" ht="15.75">
      <c r="A122" s="6">
        <v>1</v>
      </c>
      <c r="B122" s="6">
        <v>2</v>
      </c>
      <c r="C122" s="41">
        <v>3</v>
      </c>
      <c r="D122" s="6">
        <v>4</v>
      </c>
      <c r="E122" s="6">
        <v>5</v>
      </c>
      <c r="F122" s="6">
        <v>6</v>
      </c>
      <c r="G122" s="6">
        <v>7</v>
      </c>
      <c r="H122" s="6">
        <v>8</v>
      </c>
      <c r="I122" s="6">
        <v>9</v>
      </c>
      <c r="J122" s="42">
        <v>10</v>
      </c>
      <c r="K122" s="6">
        <v>11</v>
      </c>
      <c r="L122" s="6">
        <v>12</v>
      </c>
      <c r="M122" s="6">
        <v>13</v>
      </c>
      <c r="N122" s="6">
        <v>14</v>
      </c>
      <c r="O122" s="96">
        <v>15</v>
      </c>
      <c r="P122" s="107">
        <v>16</v>
      </c>
      <c r="Q122" s="81">
        <v>17</v>
      </c>
    </row>
    <row r="123" spans="1:17" ht="47.25">
      <c r="A123" s="53" t="s">
        <v>136</v>
      </c>
      <c r="B123" s="62" t="s">
        <v>44</v>
      </c>
      <c r="C123" s="62" t="s">
        <v>40</v>
      </c>
      <c r="D123" s="68" t="s">
        <v>197</v>
      </c>
      <c r="E123" s="55" t="s">
        <v>69</v>
      </c>
      <c r="F123" s="57">
        <v>917</v>
      </c>
      <c r="G123" s="55" t="s">
        <v>76</v>
      </c>
      <c r="H123" s="70" t="s">
        <v>72</v>
      </c>
      <c r="I123" s="73">
        <v>29214000000</v>
      </c>
      <c r="J123" s="74" t="s">
        <v>35</v>
      </c>
      <c r="K123" s="67">
        <v>13808748</v>
      </c>
      <c r="L123" s="71" t="s">
        <v>217</v>
      </c>
      <c r="M123" s="71" t="s">
        <v>108</v>
      </c>
      <c r="N123" s="55" t="s">
        <v>61</v>
      </c>
      <c r="O123" s="59" t="s">
        <v>204</v>
      </c>
      <c r="P123" s="110">
        <v>0</v>
      </c>
      <c r="Q123" s="84"/>
    </row>
    <row r="124" spans="1:17" ht="47.25">
      <c r="A124" s="53" t="s">
        <v>137</v>
      </c>
      <c r="B124" s="62" t="s">
        <v>44</v>
      </c>
      <c r="C124" s="62" t="s">
        <v>40</v>
      </c>
      <c r="D124" s="68" t="s">
        <v>198</v>
      </c>
      <c r="E124" s="55" t="s">
        <v>69</v>
      </c>
      <c r="F124" s="57">
        <v>917</v>
      </c>
      <c r="G124" s="55" t="s">
        <v>76</v>
      </c>
      <c r="H124" s="70" t="s">
        <v>72</v>
      </c>
      <c r="I124" s="66">
        <v>29401368000</v>
      </c>
      <c r="J124" s="59" t="s">
        <v>78</v>
      </c>
      <c r="K124" s="67">
        <v>13638497</v>
      </c>
      <c r="L124" s="71" t="s">
        <v>217</v>
      </c>
      <c r="M124" s="71" t="s">
        <v>108</v>
      </c>
      <c r="N124" s="55" t="s">
        <v>61</v>
      </c>
      <c r="O124" s="59" t="s">
        <v>204</v>
      </c>
      <c r="P124" s="110">
        <v>0</v>
      </c>
      <c r="Q124" s="84"/>
    </row>
    <row r="125" spans="1:17" ht="47.25">
      <c r="A125" s="53" t="s">
        <v>138</v>
      </c>
      <c r="B125" s="62" t="s">
        <v>44</v>
      </c>
      <c r="C125" s="62" t="s">
        <v>40</v>
      </c>
      <c r="D125" s="68" t="s">
        <v>199</v>
      </c>
      <c r="E125" s="55" t="s">
        <v>69</v>
      </c>
      <c r="F125" s="57">
        <v>917</v>
      </c>
      <c r="G125" s="55" t="s">
        <v>76</v>
      </c>
      <c r="H125" s="70" t="s">
        <v>72</v>
      </c>
      <c r="I125" s="66">
        <v>29415000000</v>
      </c>
      <c r="J125" s="55" t="s">
        <v>36</v>
      </c>
      <c r="K125" s="67">
        <v>6531284</v>
      </c>
      <c r="L125" s="71" t="s">
        <v>217</v>
      </c>
      <c r="M125" s="71" t="s">
        <v>108</v>
      </c>
      <c r="N125" s="55" t="s">
        <v>61</v>
      </c>
      <c r="O125" s="59" t="s">
        <v>204</v>
      </c>
      <c r="P125" s="110">
        <v>0</v>
      </c>
      <c r="Q125" s="84"/>
    </row>
    <row r="126" spans="1:17" ht="47.25">
      <c r="A126" s="53" t="s">
        <v>139</v>
      </c>
      <c r="B126" s="62" t="s">
        <v>44</v>
      </c>
      <c r="C126" s="57" t="s">
        <v>40</v>
      </c>
      <c r="D126" s="68" t="s">
        <v>200</v>
      </c>
      <c r="E126" s="55" t="s">
        <v>69</v>
      </c>
      <c r="F126" s="57">
        <v>917</v>
      </c>
      <c r="G126" s="55" t="s">
        <v>76</v>
      </c>
      <c r="H126" s="70" t="s">
        <v>72</v>
      </c>
      <c r="I126" s="66">
        <v>29415000000</v>
      </c>
      <c r="J126" s="55" t="s">
        <v>36</v>
      </c>
      <c r="K126" s="67">
        <v>4851195</v>
      </c>
      <c r="L126" s="71" t="s">
        <v>217</v>
      </c>
      <c r="M126" s="71" t="s">
        <v>108</v>
      </c>
      <c r="N126" s="55" t="s">
        <v>61</v>
      </c>
      <c r="O126" s="59" t="s">
        <v>204</v>
      </c>
      <c r="P126" s="110">
        <v>0</v>
      </c>
      <c r="Q126" s="84"/>
    </row>
    <row r="127" spans="1:17" ht="54.75" customHeight="1">
      <c r="A127" s="53" t="s">
        <v>142</v>
      </c>
      <c r="B127" s="86" t="s">
        <v>220</v>
      </c>
      <c r="C127" s="86" t="s">
        <v>221</v>
      </c>
      <c r="D127" s="87" t="s">
        <v>222</v>
      </c>
      <c r="E127" s="55" t="s">
        <v>69</v>
      </c>
      <c r="F127" s="106">
        <v>876</v>
      </c>
      <c r="G127" s="116" t="s">
        <v>74</v>
      </c>
      <c r="H127" s="10" t="s">
        <v>25</v>
      </c>
      <c r="I127" s="66">
        <v>29000000000</v>
      </c>
      <c r="J127" s="59" t="s">
        <v>46</v>
      </c>
      <c r="K127" s="88">
        <v>1176000</v>
      </c>
      <c r="L127" s="71" t="s">
        <v>217</v>
      </c>
      <c r="M127" s="71" t="s">
        <v>108</v>
      </c>
      <c r="N127" s="10" t="s">
        <v>61</v>
      </c>
      <c r="O127" s="59" t="s">
        <v>204</v>
      </c>
      <c r="P127" s="110">
        <v>0</v>
      </c>
      <c r="Q127" s="103"/>
    </row>
    <row r="128" spans="1:17" ht="54" customHeight="1">
      <c r="A128" s="53" t="s">
        <v>143</v>
      </c>
      <c r="B128" s="86" t="s">
        <v>220</v>
      </c>
      <c r="C128" s="86" t="s">
        <v>221</v>
      </c>
      <c r="D128" s="64" t="s">
        <v>225</v>
      </c>
      <c r="E128" s="55" t="s">
        <v>69</v>
      </c>
      <c r="F128" s="106">
        <v>876</v>
      </c>
      <c r="G128" s="116" t="s">
        <v>74</v>
      </c>
      <c r="H128" s="10" t="s">
        <v>25</v>
      </c>
      <c r="I128" s="66">
        <v>29000000000</v>
      </c>
      <c r="J128" s="59" t="s">
        <v>46</v>
      </c>
      <c r="K128" s="60">
        <v>1728000</v>
      </c>
      <c r="L128" s="71" t="s">
        <v>217</v>
      </c>
      <c r="M128" s="71" t="s">
        <v>108</v>
      </c>
      <c r="N128" s="10" t="s">
        <v>61</v>
      </c>
      <c r="O128" s="59" t="s">
        <v>204</v>
      </c>
      <c r="P128" s="110">
        <v>0</v>
      </c>
      <c r="Q128" s="103"/>
    </row>
    <row r="129" spans="1:17" ht="66" customHeight="1">
      <c r="A129" s="53" t="s">
        <v>146</v>
      </c>
      <c r="B129" s="22" t="s">
        <v>226</v>
      </c>
      <c r="C129" s="22" t="s">
        <v>227</v>
      </c>
      <c r="D129" s="31" t="s">
        <v>228</v>
      </c>
      <c r="E129" s="55" t="s">
        <v>69</v>
      </c>
      <c r="F129" s="57">
        <v>796</v>
      </c>
      <c r="G129" s="55" t="s">
        <v>71</v>
      </c>
      <c r="H129" s="10" t="s">
        <v>25</v>
      </c>
      <c r="I129" s="58">
        <v>29401368000</v>
      </c>
      <c r="J129" s="59" t="s">
        <v>78</v>
      </c>
      <c r="K129" s="60">
        <v>200000</v>
      </c>
      <c r="L129" s="71" t="s">
        <v>217</v>
      </c>
      <c r="M129" s="71" t="s">
        <v>108</v>
      </c>
      <c r="N129" s="79" t="s">
        <v>87</v>
      </c>
      <c r="O129" s="100" t="s">
        <v>196</v>
      </c>
      <c r="P129" s="110">
        <v>0</v>
      </c>
      <c r="Q129" s="103"/>
    </row>
    <row r="130" spans="1:17" ht="66.75" customHeight="1">
      <c r="A130" s="53" t="s">
        <v>147</v>
      </c>
      <c r="B130" s="132" t="s">
        <v>85</v>
      </c>
      <c r="C130" s="132" t="s">
        <v>86</v>
      </c>
      <c r="D130" s="131" t="s">
        <v>229</v>
      </c>
      <c r="E130" s="55" t="s">
        <v>69</v>
      </c>
      <c r="F130" s="57">
        <v>796</v>
      </c>
      <c r="G130" s="55" t="s">
        <v>71</v>
      </c>
      <c r="H130" s="10" t="s">
        <v>25</v>
      </c>
      <c r="I130" s="73">
        <v>29000000000</v>
      </c>
      <c r="J130" s="74" t="s">
        <v>46</v>
      </c>
      <c r="K130" s="60">
        <v>11070000</v>
      </c>
      <c r="L130" s="71" t="s">
        <v>217</v>
      </c>
      <c r="M130" s="71" t="s">
        <v>230</v>
      </c>
      <c r="N130" s="79" t="s">
        <v>96</v>
      </c>
      <c r="O130" s="100" t="s">
        <v>196</v>
      </c>
      <c r="P130" s="110">
        <v>0</v>
      </c>
      <c r="Q130" s="103"/>
    </row>
    <row r="131" spans="1:17" ht="66" customHeight="1">
      <c r="A131" s="53" t="s">
        <v>150</v>
      </c>
      <c r="B131" s="120" t="s">
        <v>98</v>
      </c>
      <c r="C131" s="120" t="s">
        <v>237</v>
      </c>
      <c r="D131" s="31" t="s">
        <v>99</v>
      </c>
      <c r="E131" s="19" t="s">
        <v>69</v>
      </c>
      <c r="F131" s="20">
        <v>796</v>
      </c>
      <c r="G131" s="19" t="s">
        <v>71</v>
      </c>
      <c r="H131" s="19" t="s">
        <v>25</v>
      </c>
      <c r="I131" s="21">
        <v>29401368000</v>
      </c>
      <c r="J131" s="121" t="s">
        <v>78</v>
      </c>
      <c r="K131" s="27">
        <v>1700000</v>
      </c>
      <c r="L131" s="106" t="s">
        <v>257</v>
      </c>
      <c r="M131" s="23" t="s">
        <v>108</v>
      </c>
      <c r="N131" s="176" t="s">
        <v>96</v>
      </c>
      <c r="O131" s="167" t="s">
        <v>196</v>
      </c>
      <c r="P131" s="110">
        <v>0</v>
      </c>
      <c r="Q131" s="27"/>
    </row>
    <row r="132" spans="1:17" ht="65.25" customHeight="1">
      <c r="A132" s="53" t="s">
        <v>152</v>
      </c>
      <c r="B132" s="86" t="s">
        <v>241</v>
      </c>
      <c r="C132" s="86" t="s">
        <v>114</v>
      </c>
      <c r="D132" s="150" t="s">
        <v>308</v>
      </c>
      <c r="E132" s="136" t="s">
        <v>69</v>
      </c>
      <c r="F132" s="137">
        <v>796</v>
      </c>
      <c r="G132" s="136" t="s">
        <v>71</v>
      </c>
      <c r="H132" s="136" t="s">
        <v>25</v>
      </c>
      <c r="I132" s="152">
        <v>29401368000</v>
      </c>
      <c r="J132" s="143" t="s">
        <v>78</v>
      </c>
      <c r="K132" s="148">
        <v>1390700</v>
      </c>
      <c r="L132" s="142" t="s">
        <v>106</v>
      </c>
      <c r="M132" s="142" t="s">
        <v>257</v>
      </c>
      <c r="N132" s="153" t="s">
        <v>115</v>
      </c>
      <c r="O132" s="122" t="s">
        <v>196</v>
      </c>
      <c r="P132" s="123">
        <v>0</v>
      </c>
      <c r="Q132" s="84"/>
    </row>
    <row r="133" spans="1:17" ht="63" customHeight="1">
      <c r="A133" s="53" t="s">
        <v>159</v>
      </c>
      <c r="B133" s="65" t="s">
        <v>100</v>
      </c>
      <c r="C133" s="65" t="s">
        <v>251</v>
      </c>
      <c r="D133" s="68" t="s">
        <v>101</v>
      </c>
      <c r="E133" s="55" t="s">
        <v>69</v>
      </c>
      <c r="F133" s="57">
        <v>728</v>
      </c>
      <c r="G133" s="55" t="s">
        <v>252</v>
      </c>
      <c r="H133" s="10" t="s">
        <v>25</v>
      </c>
      <c r="I133" s="58">
        <v>29401368000</v>
      </c>
      <c r="J133" s="59" t="s">
        <v>78</v>
      </c>
      <c r="K133" s="60">
        <v>5808000</v>
      </c>
      <c r="L133" s="23" t="s">
        <v>106</v>
      </c>
      <c r="M133" s="23" t="s">
        <v>253</v>
      </c>
      <c r="N133" s="90" t="s">
        <v>87</v>
      </c>
      <c r="O133" s="122" t="s">
        <v>196</v>
      </c>
      <c r="P133" s="123">
        <v>0</v>
      </c>
      <c r="Q133" s="84"/>
    </row>
    <row r="134" spans="1:17" ht="64.5" customHeight="1">
      <c r="A134" s="53" t="s">
        <v>162</v>
      </c>
      <c r="B134" s="62" t="s">
        <v>84</v>
      </c>
      <c r="C134" s="62" t="s">
        <v>259</v>
      </c>
      <c r="D134" s="68" t="s">
        <v>260</v>
      </c>
      <c r="E134" s="10" t="s">
        <v>69</v>
      </c>
      <c r="F134" s="57">
        <v>876</v>
      </c>
      <c r="G134" s="69" t="s">
        <v>74</v>
      </c>
      <c r="H134" s="10" t="s">
        <v>25</v>
      </c>
      <c r="I134" s="21">
        <v>29401368000</v>
      </c>
      <c r="J134" s="98" t="s">
        <v>78</v>
      </c>
      <c r="K134" s="67">
        <v>590000</v>
      </c>
      <c r="L134" s="23" t="s">
        <v>106</v>
      </c>
      <c r="M134" s="71" t="s">
        <v>261</v>
      </c>
      <c r="N134" s="90" t="s">
        <v>96</v>
      </c>
      <c r="O134" s="122" t="s">
        <v>196</v>
      </c>
      <c r="P134" s="123">
        <v>0</v>
      </c>
      <c r="Q134" s="103"/>
    </row>
    <row r="135" spans="1:17" ht="63" customHeight="1">
      <c r="A135" s="53" t="s">
        <v>163</v>
      </c>
      <c r="B135" s="92" t="s">
        <v>118</v>
      </c>
      <c r="C135" s="92" t="s">
        <v>119</v>
      </c>
      <c r="D135" s="93" t="s">
        <v>120</v>
      </c>
      <c r="E135" s="10" t="s">
        <v>69</v>
      </c>
      <c r="F135" s="57">
        <v>796</v>
      </c>
      <c r="G135" s="55" t="s">
        <v>71</v>
      </c>
      <c r="H135" s="10" t="s">
        <v>25</v>
      </c>
      <c r="I135" s="66">
        <v>29401368000</v>
      </c>
      <c r="J135" s="59" t="s">
        <v>78</v>
      </c>
      <c r="K135" s="60">
        <v>4176000</v>
      </c>
      <c r="L135" s="23" t="s">
        <v>106</v>
      </c>
      <c r="M135" s="71" t="s">
        <v>261</v>
      </c>
      <c r="N135" s="90" t="s">
        <v>115</v>
      </c>
      <c r="O135" s="100" t="s">
        <v>196</v>
      </c>
      <c r="P135" s="110">
        <v>0</v>
      </c>
      <c r="Q135" s="84"/>
    </row>
    <row r="136" spans="1:17" ht="62.25" customHeight="1">
      <c r="A136" s="53" t="s">
        <v>165</v>
      </c>
      <c r="B136" s="92" t="s">
        <v>265</v>
      </c>
      <c r="C136" s="125" t="s">
        <v>266</v>
      </c>
      <c r="D136" s="93" t="s">
        <v>267</v>
      </c>
      <c r="E136" s="10" t="s">
        <v>69</v>
      </c>
      <c r="F136" s="57">
        <v>796</v>
      </c>
      <c r="G136" s="55" t="s">
        <v>71</v>
      </c>
      <c r="H136" s="10" t="s">
        <v>25</v>
      </c>
      <c r="I136" s="66">
        <v>29401368000</v>
      </c>
      <c r="J136" s="59" t="s">
        <v>78</v>
      </c>
      <c r="K136" s="88">
        <v>300000</v>
      </c>
      <c r="L136" s="23" t="s">
        <v>106</v>
      </c>
      <c r="M136" s="23" t="s">
        <v>253</v>
      </c>
      <c r="N136" s="90" t="s">
        <v>87</v>
      </c>
      <c r="O136" s="122" t="s">
        <v>196</v>
      </c>
      <c r="P136" s="123">
        <v>0</v>
      </c>
      <c r="Q136" s="84"/>
    </row>
    <row r="137" spans="1:17" ht="63" customHeight="1">
      <c r="A137" s="53" t="s">
        <v>169</v>
      </c>
      <c r="B137" s="63" t="s">
        <v>234</v>
      </c>
      <c r="C137" s="63" t="s">
        <v>268</v>
      </c>
      <c r="D137" s="64" t="s">
        <v>269</v>
      </c>
      <c r="E137" s="10" t="s">
        <v>69</v>
      </c>
      <c r="F137" s="57">
        <v>876</v>
      </c>
      <c r="G137" s="69" t="s">
        <v>74</v>
      </c>
      <c r="H137" s="10" t="s">
        <v>25</v>
      </c>
      <c r="I137" s="21">
        <v>29401368000</v>
      </c>
      <c r="J137" s="98" t="s">
        <v>78</v>
      </c>
      <c r="K137" s="60">
        <v>890000</v>
      </c>
      <c r="L137" s="71" t="s">
        <v>257</v>
      </c>
      <c r="M137" s="71" t="s">
        <v>240</v>
      </c>
      <c r="N137" s="90" t="s">
        <v>96</v>
      </c>
      <c r="O137" s="122" t="s">
        <v>196</v>
      </c>
      <c r="P137" s="123">
        <v>0</v>
      </c>
      <c r="Q137" s="103"/>
    </row>
    <row r="138" spans="1:17" ht="62.25" customHeight="1">
      <c r="A138" s="115" t="s">
        <v>172</v>
      </c>
      <c r="B138" s="22" t="s">
        <v>113</v>
      </c>
      <c r="C138" s="117" t="s">
        <v>114</v>
      </c>
      <c r="D138" s="118" t="s">
        <v>116</v>
      </c>
      <c r="E138" s="55" t="s">
        <v>69</v>
      </c>
      <c r="F138" s="57">
        <v>796</v>
      </c>
      <c r="G138" s="55" t="s">
        <v>71</v>
      </c>
      <c r="H138" s="10" t="s">
        <v>25</v>
      </c>
      <c r="I138" s="58">
        <v>29401368000</v>
      </c>
      <c r="J138" s="59" t="s">
        <v>78</v>
      </c>
      <c r="K138" s="28">
        <v>5779500</v>
      </c>
      <c r="L138" s="71" t="s">
        <v>127</v>
      </c>
      <c r="M138" s="71" t="s">
        <v>240</v>
      </c>
      <c r="N138" s="90" t="s">
        <v>115</v>
      </c>
      <c r="O138" s="122" t="s">
        <v>196</v>
      </c>
      <c r="P138" s="123">
        <v>0</v>
      </c>
      <c r="Q138" s="27"/>
    </row>
    <row r="139" spans="1:17" ht="63.75" customHeight="1">
      <c r="A139" s="53" t="s">
        <v>174</v>
      </c>
      <c r="B139" s="82" t="s">
        <v>113</v>
      </c>
      <c r="C139" s="94" t="s">
        <v>114</v>
      </c>
      <c r="D139" s="31" t="s">
        <v>275</v>
      </c>
      <c r="E139" s="55" t="s">
        <v>69</v>
      </c>
      <c r="F139" s="57">
        <v>796</v>
      </c>
      <c r="G139" s="55" t="s">
        <v>71</v>
      </c>
      <c r="H139" s="10" t="s">
        <v>25</v>
      </c>
      <c r="I139" s="58">
        <v>29401368000</v>
      </c>
      <c r="J139" s="59" t="s">
        <v>78</v>
      </c>
      <c r="K139" s="28">
        <v>691100</v>
      </c>
      <c r="L139" s="71" t="s">
        <v>127</v>
      </c>
      <c r="M139" s="71" t="s">
        <v>240</v>
      </c>
      <c r="N139" s="90" t="s">
        <v>115</v>
      </c>
      <c r="O139" s="122" t="s">
        <v>196</v>
      </c>
      <c r="P139" s="123">
        <v>0</v>
      </c>
      <c r="Q139" s="27"/>
    </row>
    <row r="140" spans="1:17" ht="63.75" customHeight="1">
      <c r="A140" s="53" t="s">
        <v>175</v>
      </c>
      <c r="B140" s="22" t="s">
        <v>121</v>
      </c>
      <c r="C140" s="22" t="s">
        <v>122</v>
      </c>
      <c r="D140" s="31" t="s">
        <v>276</v>
      </c>
      <c r="E140" s="55" t="s">
        <v>69</v>
      </c>
      <c r="F140" s="57">
        <v>796</v>
      </c>
      <c r="G140" s="55" t="s">
        <v>71</v>
      </c>
      <c r="H140" s="10" t="s">
        <v>25</v>
      </c>
      <c r="I140" s="58">
        <v>29401368000</v>
      </c>
      <c r="J140" s="59" t="s">
        <v>78</v>
      </c>
      <c r="K140" s="28">
        <v>542400</v>
      </c>
      <c r="L140" s="71" t="s">
        <v>240</v>
      </c>
      <c r="M140" s="61" t="s">
        <v>125</v>
      </c>
      <c r="N140" s="90" t="s">
        <v>115</v>
      </c>
      <c r="O140" s="122" t="s">
        <v>196</v>
      </c>
      <c r="P140" s="123">
        <v>0</v>
      </c>
      <c r="Q140" s="84"/>
    </row>
    <row r="141" spans="1:17" ht="62.25" customHeight="1">
      <c r="A141" s="53" t="s">
        <v>176</v>
      </c>
      <c r="B141" s="78" t="s">
        <v>102</v>
      </c>
      <c r="C141" s="22" t="s">
        <v>102</v>
      </c>
      <c r="D141" s="31" t="s">
        <v>103</v>
      </c>
      <c r="E141" s="55" t="s">
        <v>69</v>
      </c>
      <c r="F141" s="57">
        <v>876</v>
      </c>
      <c r="G141" s="69" t="s">
        <v>74</v>
      </c>
      <c r="H141" s="10" t="s">
        <v>25</v>
      </c>
      <c r="I141" s="66">
        <v>29401368000</v>
      </c>
      <c r="J141" s="59" t="s">
        <v>78</v>
      </c>
      <c r="K141" s="88">
        <v>750000</v>
      </c>
      <c r="L141" s="71" t="s">
        <v>240</v>
      </c>
      <c r="M141" s="71" t="s">
        <v>277</v>
      </c>
      <c r="N141" s="90" t="s">
        <v>96</v>
      </c>
      <c r="O141" s="122" t="s">
        <v>196</v>
      </c>
      <c r="P141" s="123">
        <v>0</v>
      </c>
      <c r="Q141" s="84"/>
    </row>
    <row r="142" spans="1:17" ht="63" customHeight="1">
      <c r="A142" s="53" t="s">
        <v>186</v>
      </c>
      <c r="B142" s="78" t="s">
        <v>105</v>
      </c>
      <c r="C142" s="78" t="s">
        <v>105</v>
      </c>
      <c r="D142" s="31" t="s">
        <v>104</v>
      </c>
      <c r="E142" s="10" t="s">
        <v>69</v>
      </c>
      <c r="F142" s="57">
        <v>876</v>
      </c>
      <c r="G142" s="69" t="s">
        <v>74</v>
      </c>
      <c r="H142" s="10" t="s">
        <v>25</v>
      </c>
      <c r="I142" s="58">
        <v>29401368000</v>
      </c>
      <c r="J142" s="59" t="s">
        <v>78</v>
      </c>
      <c r="K142" s="28">
        <v>750000</v>
      </c>
      <c r="L142" s="61" t="s">
        <v>240</v>
      </c>
      <c r="M142" s="61" t="s">
        <v>283</v>
      </c>
      <c r="N142" s="83" t="s">
        <v>87</v>
      </c>
      <c r="O142" s="100" t="s">
        <v>196</v>
      </c>
      <c r="P142" s="110">
        <v>0</v>
      </c>
      <c r="Q142" s="84"/>
    </row>
    <row r="143" spans="1:17" ht="64.5" customHeight="1">
      <c r="A143" s="53" t="s">
        <v>189</v>
      </c>
      <c r="B143" s="91" t="s">
        <v>113</v>
      </c>
      <c r="C143" s="81" t="s">
        <v>114</v>
      </c>
      <c r="D143" s="31" t="s">
        <v>285</v>
      </c>
      <c r="E143" s="55" t="s">
        <v>69</v>
      </c>
      <c r="F143" s="57">
        <v>796</v>
      </c>
      <c r="G143" s="55" t="s">
        <v>71</v>
      </c>
      <c r="H143" s="10" t="s">
        <v>25</v>
      </c>
      <c r="I143" s="58">
        <v>29401368000</v>
      </c>
      <c r="J143" s="59" t="s">
        <v>78</v>
      </c>
      <c r="K143" s="28">
        <v>7553500</v>
      </c>
      <c r="L143" s="61" t="s">
        <v>125</v>
      </c>
      <c r="M143" s="71" t="s">
        <v>277</v>
      </c>
      <c r="N143" s="90" t="s">
        <v>115</v>
      </c>
      <c r="O143" s="122" t="s">
        <v>196</v>
      </c>
      <c r="P143" s="123">
        <v>0</v>
      </c>
      <c r="Q143" s="84"/>
    </row>
    <row r="144" spans="1:17" ht="63" customHeight="1">
      <c r="A144" s="53" t="s">
        <v>190</v>
      </c>
      <c r="B144" s="91" t="s">
        <v>113</v>
      </c>
      <c r="C144" s="81" t="s">
        <v>114</v>
      </c>
      <c r="D144" s="30" t="s">
        <v>286</v>
      </c>
      <c r="E144" s="55" t="s">
        <v>69</v>
      </c>
      <c r="F144" s="57">
        <v>796</v>
      </c>
      <c r="G144" s="55" t="s">
        <v>71</v>
      </c>
      <c r="H144" s="10" t="s">
        <v>25</v>
      </c>
      <c r="I144" s="58">
        <v>29401368000</v>
      </c>
      <c r="J144" s="59" t="s">
        <v>78</v>
      </c>
      <c r="K144" s="27">
        <v>3911400</v>
      </c>
      <c r="L144" s="61" t="s">
        <v>125</v>
      </c>
      <c r="M144" s="71" t="s">
        <v>277</v>
      </c>
      <c r="N144" s="90" t="s">
        <v>115</v>
      </c>
      <c r="O144" s="122" t="s">
        <v>196</v>
      </c>
      <c r="P144" s="123">
        <v>0</v>
      </c>
      <c r="Q144" s="84"/>
    </row>
    <row r="145" spans="1:17" ht="63" customHeight="1">
      <c r="A145" s="53" t="s">
        <v>191</v>
      </c>
      <c r="B145" s="91" t="s">
        <v>113</v>
      </c>
      <c r="C145" s="81" t="s">
        <v>114</v>
      </c>
      <c r="D145" s="56" t="s">
        <v>287</v>
      </c>
      <c r="E145" s="55" t="s">
        <v>69</v>
      </c>
      <c r="F145" s="57">
        <v>796</v>
      </c>
      <c r="G145" s="55" t="s">
        <v>71</v>
      </c>
      <c r="H145" s="10" t="s">
        <v>25</v>
      </c>
      <c r="I145" s="58">
        <v>29401368000</v>
      </c>
      <c r="J145" s="59" t="s">
        <v>78</v>
      </c>
      <c r="K145" s="60">
        <v>1272000</v>
      </c>
      <c r="L145" s="61" t="s">
        <v>125</v>
      </c>
      <c r="M145" s="71" t="s">
        <v>277</v>
      </c>
      <c r="N145" s="90" t="s">
        <v>115</v>
      </c>
      <c r="O145" s="122" t="s">
        <v>196</v>
      </c>
      <c r="P145" s="123">
        <v>0</v>
      </c>
      <c r="Q145" s="84"/>
    </row>
    <row r="146" spans="1:17" ht="63" customHeight="1">
      <c r="A146" s="53" t="s">
        <v>192</v>
      </c>
      <c r="B146" s="91" t="s">
        <v>113</v>
      </c>
      <c r="C146" s="81" t="s">
        <v>114</v>
      </c>
      <c r="D146" s="64" t="s">
        <v>288</v>
      </c>
      <c r="E146" s="55" t="s">
        <v>69</v>
      </c>
      <c r="F146" s="57">
        <v>796</v>
      </c>
      <c r="G146" s="55" t="s">
        <v>71</v>
      </c>
      <c r="H146" s="10" t="s">
        <v>25</v>
      </c>
      <c r="I146" s="58">
        <v>29401368000</v>
      </c>
      <c r="J146" s="59" t="s">
        <v>78</v>
      </c>
      <c r="K146" s="60">
        <v>936200</v>
      </c>
      <c r="L146" s="61" t="s">
        <v>125</v>
      </c>
      <c r="M146" s="71" t="s">
        <v>277</v>
      </c>
      <c r="N146" s="90" t="s">
        <v>115</v>
      </c>
      <c r="O146" s="122" t="s">
        <v>196</v>
      </c>
      <c r="P146" s="123">
        <v>0</v>
      </c>
      <c r="Q146" s="84"/>
    </row>
    <row r="147" spans="1:17" ht="63" customHeight="1">
      <c r="A147" s="65" t="s">
        <v>213</v>
      </c>
      <c r="B147" s="22" t="s">
        <v>121</v>
      </c>
      <c r="C147" s="22" t="s">
        <v>122</v>
      </c>
      <c r="D147" s="31" t="s">
        <v>290</v>
      </c>
      <c r="E147" s="55" t="s">
        <v>69</v>
      </c>
      <c r="F147" s="57">
        <v>796</v>
      </c>
      <c r="G147" s="55" t="s">
        <v>71</v>
      </c>
      <c r="H147" s="10" t="s">
        <v>25</v>
      </c>
      <c r="I147" s="58">
        <v>29401368000</v>
      </c>
      <c r="J147" s="59" t="s">
        <v>78</v>
      </c>
      <c r="K147" s="124">
        <v>990400</v>
      </c>
      <c r="L147" s="71" t="s">
        <v>277</v>
      </c>
      <c r="M147" s="89" t="s">
        <v>283</v>
      </c>
      <c r="N147" s="90" t="s">
        <v>87</v>
      </c>
      <c r="O147" s="122" t="s">
        <v>196</v>
      </c>
      <c r="P147" s="123">
        <v>0</v>
      </c>
      <c r="Q147" s="88"/>
    </row>
    <row r="148" spans="1:17" ht="81.75" customHeight="1">
      <c r="A148" s="129" t="s">
        <v>302</v>
      </c>
      <c r="B148" s="6" t="s">
        <v>85</v>
      </c>
      <c r="C148" s="6" t="s">
        <v>86</v>
      </c>
      <c r="D148" s="181" t="s">
        <v>305</v>
      </c>
      <c r="E148" s="10" t="s">
        <v>69</v>
      </c>
      <c r="F148" s="106">
        <v>796</v>
      </c>
      <c r="G148" s="10" t="s">
        <v>71</v>
      </c>
      <c r="H148" s="10" t="s">
        <v>25</v>
      </c>
      <c r="I148" s="182">
        <v>29401000000</v>
      </c>
      <c r="J148" s="98" t="s">
        <v>304</v>
      </c>
      <c r="K148" s="27">
        <v>1500000</v>
      </c>
      <c r="L148" s="106" t="s">
        <v>110</v>
      </c>
      <c r="M148" s="106" t="s">
        <v>108</v>
      </c>
      <c r="N148" s="176" t="s">
        <v>96</v>
      </c>
      <c r="O148" s="169" t="s">
        <v>196</v>
      </c>
      <c r="P148" s="110">
        <v>0</v>
      </c>
      <c r="Q148" s="27"/>
    </row>
    <row r="149" spans="1:17" ht="74.25" customHeight="1">
      <c r="A149" s="129" t="s">
        <v>303</v>
      </c>
      <c r="B149" s="6" t="s">
        <v>85</v>
      </c>
      <c r="C149" s="6" t="s">
        <v>86</v>
      </c>
      <c r="D149" s="181" t="s">
        <v>305</v>
      </c>
      <c r="E149" s="10" t="s">
        <v>69</v>
      </c>
      <c r="F149" s="106">
        <v>796</v>
      </c>
      <c r="G149" s="10" t="s">
        <v>71</v>
      </c>
      <c r="H149" s="10" t="s">
        <v>25</v>
      </c>
      <c r="I149" s="107">
        <v>29401000000</v>
      </c>
      <c r="J149" s="98" t="s">
        <v>304</v>
      </c>
      <c r="K149" s="27">
        <v>1500000</v>
      </c>
      <c r="L149" s="106" t="s">
        <v>127</v>
      </c>
      <c r="M149" s="106" t="s">
        <v>108</v>
      </c>
      <c r="N149" s="176" t="s">
        <v>96</v>
      </c>
      <c r="O149" s="169" t="s">
        <v>196</v>
      </c>
      <c r="P149" s="110">
        <v>0</v>
      </c>
      <c r="Q149" s="27"/>
    </row>
    <row r="150" ht="22.5" customHeight="1"/>
    <row r="151" spans="1:8" ht="18.75">
      <c r="A151" s="190" t="s">
        <v>66</v>
      </c>
      <c r="B151" s="190"/>
      <c r="C151" s="190"/>
      <c r="D151" s="190"/>
      <c r="E151" s="190"/>
      <c r="F151" s="113"/>
      <c r="G151" s="113" t="s">
        <v>62</v>
      </c>
      <c r="H151" s="113"/>
    </row>
    <row r="152" spans="1:8" ht="18.75">
      <c r="A152" s="113" t="s">
        <v>67</v>
      </c>
      <c r="B152" s="113"/>
      <c r="C152" s="114"/>
      <c r="D152" s="113"/>
      <c r="E152" s="128" t="s">
        <v>309</v>
      </c>
      <c r="F152" s="113"/>
      <c r="G152" s="113" t="s">
        <v>63</v>
      </c>
      <c r="H152" s="113"/>
    </row>
    <row r="153" spans="1:8" ht="18.75">
      <c r="A153" s="113"/>
      <c r="B153" s="113"/>
      <c r="C153" s="114"/>
      <c r="D153" s="113"/>
      <c r="E153" s="113"/>
      <c r="F153" s="113"/>
      <c r="G153" s="113"/>
      <c r="H153" s="113"/>
    </row>
    <row r="155" spans="3:14" ht="15.75">
      <c r="C155" s="1"/>
      <c r="K155" s="1"/>
      <c r="N155" s="1"/>
    </row>
    <row r="156" spans="3:14" ht="15.75">
      <c r="C156" s="1"/>
      <c r="K156" s="1"/>
      <c r="N156" s="1"/>
    </row>
    <row r="157" spans="3:14" ht="15.75">
      <c r="C157" s="1"/>
      <c r="K157" s="1"/>
      <c r="N157" s="1"/>
    </row>
  </sheetData>
  <sheetProtection/>
  <mergeCells count="61">
    <mergeCell ref="Q10:Q12"/>
    <mergeCell ref="A7:B7"/>
    <mergeCell ref="C7:D7"/>
    <mergeCell ref="A31:Q31"/>
    <mergeCell ref="A3:B3"/>
    <mergeCell ref="A4:B4"/>
    <mergeCell ref="C4:D4"/>
    <mergeCell ref="C5:D5"/>
    <mergeCell ref="D11:D12"/>
    <mergeCell ref="A24:G24"/>
    <mergeCell ref="A20:G20"/>
    <mergeCell ref="A8:B8"/>
    <mergeCell ref="A2:B2"/>
    <mergeCell ref="A5:B5"/>
    <mergeCell ref="C3:D3"/>
    <mergeCell ref="C2:D2"/>
    <mergeCell ref="A14:G14"/>
    <mergeCell ref="B10:B12"/>
    <mergeCell ref="D10:M10"/>
    <mergeCell ref="N10:N12"/>
    <mergeCell ref="K11:K12"/>
    <mergeCell ref="H11:H12"/>
    <mergeCell ref="A6:B6"/>
    <mergeCell ref="C6:D6"/>
    <mergeCell ref="A1:N1"/>
    <mergeCell ref="A28:G28"/>
    <mergeCell ref="C8:D8"/>
    <mergeCell ref="P10:P12"/>
    <mergeCell ref="A10:A12"/>
    <mergeCell ref="I11:J11"/>
    <mergeCell ref="L11:M11"/>
    <mergeCell ref="F11:G11"/>
    <mergeCell ref="C10:C12"/>
    <mergeCell ref="E11:E12"/>
    <mergeCell ref="O10:O12"/>
    <mergeCell ref="A99:B99"/>
    <mergeCell ref="A108:Q108"/>
    <mergeCell ref="A109:Q109"/>
    <mergeCell ref="A110:Q110"/>
    <mergeCell ref="A111:Q111"/>
    <mergeCell ref="A112:Q112"/>
    <mergeCell ref="A113:Q113"/>
    <mergeCell ref="A114:Q114"/>
    <mergeCell ref="A115:Q115"/>
    <mergeCell ref="A116:Q116"/>
    <mergeCell ref="A119:A121"/>
    <mergeCell ref="B119:B121"/>
    <mergeCell ref="C119:C121"/>
    <mergeCell ref="D119:M119"/>
    <mergeCell ref="N119:N121"/>
    <mergeCell ref="O119:O121"/>
    <mergeCell ref="A151:E151"/>
    <mergeCell ref="P119:P121"/>
    <mergeCell ref="Q119:Q121"/>
    <mergeCell ref="D120:D121"/>
    <mergeCell ref="E120:E121"/>
    <mergeCell ref="F120:G120"/>
    <mergeCell ref="H120:H121"/>
    <mergeCell ref="I120:J120"/>
    <mergeCell ref="K120:K121"/>
    <mergeCell ref="L120:M120"/>
  </mergeCells>
  <hyperlinks>
    <hyperlink ref="C5" r:id="rId1" display="sekretary@ksk.kaluga.ru"/>
  </hyperlinks>
  <printOptions/>
  <pageMargins left="0.1968503937007874" right="0" top="0.1968503937007874" bottom="0.1968503937007874" header="0.31496062992125984" footer="0.1968503937007874"/>
  <pageSetup fitToHeight="0" fitToWidth="1" horizontalDpi="600" verticalDpi="600" orientation="landscape" paperSize="9" scale="5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Семенова Екатерина Евгеньевна</cp:lastModifiedBy>
  <cp:lastPrinted>2024-03-25T06:26:00Z</cp:lastPrinted>
  <dcterms:created xsi:type="dcterms:W3CDTF">1996-10-08T23:32:33Z</dcterms:created>
  <dcterms:modified xsi:type="dcterms:W3CDTF">2024-03-25T06:31:22Z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