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650" windowWidth="9465" windowHeight="9510" tabRatio="69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<sst xmlns="http://schemas.openxmlformats.org/spreadsheetml/2006/main" count="87" uniqueCount="33">
  <si>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</si>
  <si>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</si>
  <si>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</si>
  <si>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</si>
  <si>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</si>
  <si>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</si>
  <si>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</si>
  <si>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</si>
  <si>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</si>
  <si>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</si>
  <si>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</si>
  <si>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</si>
  <si>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</si>
  <si>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ОАО "Калужская сбытовая компания"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</si>
  <si>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</si>
  <si>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</si>
  <si>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</si>
  <si>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</si>
  <si>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</si>
  <si>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</si>
  <si>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</si>
  <si>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</si>
  <si>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</si>
  <si>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</si>
  <si>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</si>
  <si>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</si>
  <si>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23:00-00:00</t>
  </si>
  <si>
    <t>Итого за день</t>
  </si>
  <si>
    <t xml:space="preserve"> </t>
  </si>
  <si>
    <t>Итого за месяц:</t>
  </si>
  <si>
    <t>кВт*ч</t>
  </si>
  <si>
    <t>Почасовые значения суммарного профиля потребления электрической энергии ГП</t>
  </si>
  <si>
    <t>Расчетный период: август 2009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</si>
</sst>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0.000"/>
    <numFmt numFmtId="170" formatCode="#,##0_ ;\-#,##0\ "/>
    <numFmt numFmtId="171" formatCode="_-* #,##0.0_р_._-;\-* #,##0.0_р_._-;_-* &quot;-&quot;??_р_._-;_-@_-"/>
    <numFmt numFmtId="172" formatCode="_-* #,##0_р_._-;\-* #,##0_р_._-;_-* &quot;-&quot;??_р_._-;_-@_-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 readingOrder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0" fontId="0" fillId="0" borderId="3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4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4" fillId="0" borderId="17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2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18" xfId="0" applyFont="1" applyBorder="1" applyAlignment="1">
      <alignment vertical="justify" wrapText="1"/>
    </xf>
    <xf numFmtId="0" fontId="0" fillId="0" borderId="18" xfId="0" applyBorder="1" applyAlignment="1">
      <alignment vertical="justify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view="pageBreakPreview" zoomScale="60" zoomScaleNormal="75" workbookViewId="0" topLeftCell="A34">
      <selection activeCell="A6" sqref="A6"/>
    </sheetView>
  </sheetViews>
  <sheetFormatPr defaultColWidth="9.00390625" defaultRowHeight="12.75"/>
  <cols>
    <col min="1" max="1" width="20.75390625" style="0" customWidth="1"/>
    <col min="2" max="2" width="12.00390625" style="0" customWidth="1"/>
    <col min="3" max="3" width="11.375" style="0" customWidth="1"/>
    <col min="4" max="4" width="12.00390625" style="0" customWidth="1"/>
    <col min="5" max="5" width="12.375" style="0" customWidth="1"/>
    <col min="6" max="10" width="12.00390625" style="0" customWidth="1"/>
    <col min="11" max="11" width="10.875" style="0" customWidth="1"/>
    <col min="12" max="12" width="10.75390625" style="0" bestFit="1" customWidth="1"/>
    <col min="16" max="16" width="8.875" style="0" customWidth="1"/>
    <col min="17" max="17" width="10.875" style="0" hidden="1" customWidth="1"/>
  </cols>
  <sheetData>
    <row r="1" spans="1:17" s="29" customFormat="1" ht="18.7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Q1" s="29">
        <v>3223</v>
      </c>
    </row>
    <row r="2" spans="8:17" ht="12.75">
      <c r="H2" s="3"/>
      <c r="I2" s="3"/>
      <c r="J2" s="3"/>
      <c r="K2" s="3"/>
      <c r="Q2">
        <v>1.2004</v>
      </c>
    </row>
    <row r="3" spans="1:11" s="29" customFormat="1" ht="18.75">
      <c r="A3" s="34"/>
      <c r="B3" s="37" t="s">
        <v>13</v>
      </c>
      <c r="C3" s="37"/>
      <c r="D3" s="37"/>
      <c r="E3" s="37"/>
      <c r="F3" s="37"/>
      <c r="I3" s="35"/>
      <c r="J3" s="35"/>
      <c r="K3" s="35"/>
    </row>
    <row r="4" spans="1:11" s="31" customFormat="1" ht="15.75">
      <c r="A4" s="30"/>
      <c r="B4" s="38"/>
      <c r="C4" s="38"/>
      <c r="D4" s="38"/>
      <c r="E4" s="38"/>
      <c r="H4" s="32"/>
      <c r="I4" s="32"/>
      <c r="J4" s="32"/>
      <c r="K4" s="32"/>
    </row>
    <row r="5" spans="1:11" s="31" customFormat="1" ht="15">
      <c r="A5" s="38" t="s">
        <v>32</v>
      </c>
      <c r="B5" s="38"/>
      <c r="C5" s="38"/>
      <c r="D5" s="38"/>
      <c r="E5" s="38"/>
      <c r="H5" s="33"/>
      <c r="I5" s="32"/>
      <c r="J5" s="32"/>
      <c r="K5" s="32"/>
    </row>
    <row r="6" spans="1:11" ht="37.5" customHeight="1" thickBot="1">
      <c r="A6" s="4"/>
      <c r="C6" s="39"/>
      <c r="D6" s="40"/>
      <c r="E6" s="40"/>
      <c r="F6" s="40"/>
      <c r="G6" s="40"/>
      <c r="H6" s="40"/>
      <c r="I6" s="40"/>
      <c r="J6" s="40"/>
      <c r="K6" s="40"/>
    </row>
    <row r="7" spans="1:11" ht="12.75">
      <c r="A7" s="41" t="s">
        <v>14</v>
      </c>
      <c r="B7" s="43" t="s">
        <v>15</v>
      </c>
      <c r="C7" s="44"/>
      <c r="D7" s="44"/>
      <c r="E7" s="44"/>
      <c r="F7" s="44"/>
      <c r="G7" s="44"/>
      <c r="H7" s="44"/>
      <c r="I7" s="44"/>
      <c r="J7" s="44"/>
      <c r="K7" s="45"/>
    </row>
    <row r="8" spans="1:11" ht="13.5" thickBot="1">
      <c r="A8" s="42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6">
        <v>10</v>
      </c>
    </row>
    <row r="9" spans="1:11" ht="12.75">
      <c r="A9" s="7" t="s">
        <v>16</v>
      </c>
      <c r="B9" s="15">
        <v>326730.2755376344</v>
      </c>
      <c r="C9" s="15">
        <v>305986.2755376344</v>
      </c>
      <c r="D9" s="15">
        <v>306964.2755376344</v>
      </c>
      <c r="E9" s="15">
        <v>322832.2755376344</v>
      </c>
      <c r="F9" s="15">
        <v>327476.2755376344</v>
      </c>
      <c r="G9" s="15">
        <v>333057.2755376344</v>
      </c>
      <c r="H9" s="15">
        <v>330499.2755376344</v>
      </c>
      <c r="I9" s="15">
        <v>347282.2755376344</v>
      </c>
      <c r="J9" s="15">
        <v>322838.2755376344</v>
      </c>
      <c r="K9" s="15">
        <v>319607.2755376344</v>
      </c>
    </row>
    <row r="10" spans="1:11" ht="12.75">
      <c r="A10" s="8" t="s">
        <v>17</v>
      </c>
      <c r="B10" s="15">
        <v>299046.2755376344</v>
      </c>
      <c r="C10" s="15">
        <v>281578.2755376344</v>
      </c>
      <c r="D10" s="15">
        <v>281610.2755376344</v>
      </c>
      <c r="E10" s="15">
        <v>300699.2755376344</v>
      </c>
      <c r="F10" s="15">
        <v>306211.2755376344</v>
      </c>
      <c r="G10" s="15">
        <v>311315.2755376344</v>
      </c>
      <c r="H10" s="15">
        <v>306259.2755376344</v>
      </c>
      <c r="I10" s="15">
        <v>321696.2755376344</v>
      </c>
      <c r="J10" s="15">
        <v>299709.2755376344</v>
      </c>
      <c r="K10" s="15">
        <v>300287.2755376344</v>
      </c>
    </row>
    <row r="11" spans="1:11" ht="12.75">
      <c r="A11" s="8" t="s">
        <v>18</v>
      </c>
      <c r="B11" s="15">
        <v>285050.2755376344</v>
      </c>
      <c r="C11" s="15">
        <v>269302.2755376344</v>
      </c>
      <c r="D11" s="15">
        <v>268548.2755376344</v>
      </c>
      <c r="E11" s="15">
        <v>287872.2755376344</v>
      </c>
      <c r="F11" s="15">
        <v>294624.2755376344</v>
      </c>
      <c r="G11" s="15">
        <v>298977.2755376344</v>
      </c>
      <c r="H11" s="15">
        <v>296646.2755376344</v>
      </c>
      <c r="I11" s="15">
        <v>307720.2755376344</v>
      </c>
      <c r="J11" s="15">
        <v>289997.2755376344</v>
      </c>
      <c r="K11" s="15">
        <v>289506.2755376344</v>
      </c>
    </row>
    <row r="12" spans="1:11" ht="12.75">
      <c r="A12" s="8" t="s">
        <v>19</v>
      </c>
      <c r="B12" s="15">
        <v>278627.2755376344</v>
      </c>
      <c r="C12" s="15">
        <v>263137.2755376344</v>
      </c>
      <c r="D12" s="15">
        <v>263833.2755376344</v>
      </c>
      <c r="E12" s="15">
        <v>283475.2755376344</v>
      </c>
      <c r="F12" s="15">
        <v>288471.2755376344</v>
      </c>
      <c r="G12" s="15">
        <v>291958.2755376344</v>
      </c>
      <c r="H12" s="15">
        <v>291147.2755376344</v>
      </c>
      <c r="I12" s="15">
        <v>299535.2755376344</v>
      </c>
      <c r="J12" s="15">
        <v>283951.2755376344</v>
      </c>
      <c r="K12" s="15">
        <v>284452.2755376344</v>
      </c>
    </row>
    <row r="13" spans="1:11" ht="12.75">
      <c r="A13" s="8" t="s">
        <v>20</v>
      </c>
      <c r="B13" s="15">
        <v>274186.2755376344</v>
      </c>
      <c r="C13" s="15">
        <v>260464.2755376344</v>
      </c>
      <c r="D13" s="15">
        <v>264587.2755376344</v>
      </c>
      <c r="E13" s="15">
        <v>282977.2755376344</v>
      </c>
      <c r="F13" s="15">
        <v>287225.2755376344</v>
      </c>
      <c r="G13" s="15">
        <v>289210.2755376344</v>
      </c>
      <c r="H13" s="15">
        <v>289319.2755376344</v>
      </c>
      <c r="I13" s="15">
        <v>297070.2755376344</v>
      </c>
      <c r="J13" s="15">
        <v>281504.2755376344</v>
      </c>
      <c r="K13" s="15">
        <v>283665.2755376344</v>
      </c>
    </row>
    <row r="14" spans="1:11" ht="12.75">
      <c r="A14" s="8" t="s">
        <v>21</v>
      </c>
      <c r="B14" s="15">
        <v>268340.2755376344</v>
      </c>
      <c r="C14" s="15">
        <v>257702.2755376344</v>
      </c>
      <c r="D14" s="15">
        <v>266234.2755376344</v>
      </c>
      <c r="E14" s="15">
        <v>287148.2755376344</v>
      </c>
      <c r="F14" s="15">
        <v>290390.2755376344</v>
      </c>
      <c r="G14" s="15">
        <v>293868.2755376344</v>
      </c>
      <c r="H14" s="15">
        <v>294437.2755376344</v>
      </c>
      <c r="I14" s="15">
        <v>297737.2755376344</v>
      </c>
      <c r="J14" s="15">
        <v>280870.2755376344</v>
      </c>
      <c r="K14" s="15">
        <v>291733.2755376344</v>
      </c>
    </row>
    <row r="15" spans="1:11" ht="12.75">
      <c r="A15" s="8" t="s">
        <v>22</v>
      </c>
      <c r="B15" s="15">
        <v>269956.2755376344</v>
      </c>
      <c r="C15" s="15">
        <v>258005.2755376344</v>
      </c>
      <c r="D15" s="15">
        <v>288613.2755376344</v>
      </c>
      <c r="E15" s="15">
        <v>305153.2755376344</v>
      </c>
      <c r="F15" s="15">
        <v>309747.2755376344</v>
      </c>
      <c r="G15" s="15">
        <v>315071.2755376344</v>
      </c>
      <c r="H15" s="15">
        <v>312580.2755376344</v>
      </c>
      <c r="I15" s="15">
        <v>296709.2755376344</v>
      </c>
      <c r="J15" s="15">
        <v>279203.2755376344</v>
      </c>
      <c r="K15" s="15">
        <v>311480.2755376344</v>
      </c>
    </row>
    <row r="16" spans="1:11" ht="12.75">
      <c r="A16" s="8" t="s">
        <v>23</v>
      </c>
      <c r="B16" s="15">
        <v>284799.2755376344</v>
      </c>
      <c r="C16" s="15">
        <v>266419.2755376344</v>
      </c>
      <c r="D16" s="15">
        <v>332895.2755376344</v>
      </c>
      <c r="E16" s="15">
        <v>346850.2755376344</v>
      </c>
      <c r="F16" s="15">
        <v>354499.2755376344</v>
      </c>
      <c r="G16" s="15">
        <v>358024.2755376344</v>
      </c>
      <c r="H16" s="15">
        <v>353826.2755376344</v>
      </c>
      <c r="I16" s="15">
        <v>310148.2755376344</v>
      </c>
      <c r="J16" s="15">
        <v>287190.2755376344</v>
      </c>
      <c r="K16" s="15">
        <v>359669.2755376344</v>
      </c>
    </row>
    <row r="17" spans="1:11" ht="12.75">
      <c r="A17" s="8" t="s">
        <v>24</v>
      </c>
      <c r="B17" s="15">
        <v>318281.2755376344</v>
      </c>
      <c r="C17" s="15">
        <v>292137.2755376344</v>
      </c>
      <c r="D17" s="15">
        <v>398741.2755376344</v>
      </c>
      <c r="E17" s="15">
        <v>421656.2755376344</v>
      </c>
      <c r="F17" s="15">
        <v>422577.2755376344</v>
      </c>
      <c r="G17" s="15">
        <v>426957.2755376344</v>
      </c>
      <c r="H17" s="15">
        <v>420187.2755376344</v>
      </c>
      <c r="I17" s="15">
        <v>341032.2755376344</v>
      </c>
      <c r="J17" s="15">
        <v>315239.2755376344</v>
      </c>
      <c r="K17" s="15">
        <v>430222.2755376344</v>
      </c>
    </row>
    <row r="18" spans="1:11" ht="12.75">
      <c r="A18" s="8" t="s">
        <v>25</v>
      </c>
      <c r="B18" s="15">
        <v>345409.2755376344</v>
      </c>
      <c r="C18" s="15">
        <v>319737.2755376344</v>
      </c>
      <c r="D18" s="15">
        <v>440235.2755376344</v>
      </c>
      <c r="E18" s="15">
        <v>462617.2755376344</v>
      </c>
      <c r="F18" s="15">
        <v>459901.2755376344</v>
      </c>
      <c r="G18" s="15">
        <v>459131.2755376344</v>
      </c>
      <c r="H18" s="15">
        <v>453287.2755376344</v>
      </c>
      <c r="I18" s="15">
        <v>365564.2755376344</v>
      </c>
      <c r="J18" s="15">
        <v>346999.2755376344</v>
      </c>
      <c r="K18" s="15">
        <v>464936.2755376344</v>
      </c>
    </row>
    <row r="19" spans="1:11" ht="12.75">
      <c r="A19" s="8" t="s">
        <v>0</v>
      </c>
      <c r="B19" s="15">
        <v>361595.2755376344</v>
      </c>
      <c r="C19" s="15">
        <v>336199.2755376344</v>
      </c>
      <c r="D19" s="15">
        <v>455544.2755376344</v>
      </c>
      <c r="E19" s="15">
        <v>480131.2755376344</v>
      </c>
      <c r="F19" s="15">
        <v>469325.2755376344</v>
      </c>
      <c r="G19" s="15">
        <v>468221.2755376344</v>
      </c>
      <c r="H19" s="15">
        <v>453496.2755376344</v>
      </c>
      <c r="I19" s="15">
        <v>376921.2755376344</v>
      </c>
      <c r="J19" s="15">
        <v>358055.2755376344</v>
      </c>
      <c r="K19" s="15">
        <v>466092.2755376344</v>
      </c>
    </row>
    <row r="20" spans="1:11" ht="12.75">
      <c r="A20" s="8" t="s">
        <v>1</v>
      </c>
      <c r="B20" s="15">
        <v>361830.2755376344</v>
      </c>
      <c r="C20" s="15">
        <v>340347.2755376344</v>
      </c>
      <c r="D20" s="15">
        <v>446360.2755376344</v>
      </c>
      <c r="E20" s="15">
        <v>470633.2755376344</v>
      </c>
      <c r="F20" s="15">
        <v>457848.2755376344</v>
      </c>
      <c r="G20" s="15">
        <v>458989.2755376344</v>
      </c>
      <c r="H20" s="15">
        <v>451233.2755376344</v>
      </c>
      <c r="I20" s="15">
        <v>377447.2755376344</v>
      </c>
      <c r="J20" s="15">
        <v>357771.2755376344</v>
      </c>
      <c r="K20" s="15">
        <v>458777.2755376344</v>
      </c>
    </row>
    <row r="21" spans="1:11" ht="12.75">
      <c r="A21" s="8" t="s">
        <v>2</v>
      </c>
      <c r="B21" s="15">
        <v>357586.2755376344</v>
      </c>
      <c r="C21" s="15">
        <v>338291.2755376344</v>
      </c>
      <c r="D21" s="15">
        <v>430004.2755376344</v>
      </c>
      <c r="E21" s="15">
        <v>449713.2755376344</v>
      </c>
      <c r="F21" s="15">
        <v>437148.2755376344</v>
      </c>
      <c r="G21" s="15">
        <v>442186.2755376344</v>
      </c>
      <c r="H21" s="15">
        <v>435530.2755376344</v>
      </c>
      <c r="I21" s="15">
        <v>368080.2755376344</v>
      </c>
      <c r="J21" s="15">
        <v>353438.2755376344</v>
      </c>
      <c r="K21" s="15">
        <v>437252.2755376344</v>
      </c>
    </row>
    <row r="22" spans="1:11" ht="12.75">
      <c r="A22" s="8" t="s">
        <v>3</v>
      </c>
      <c r="B22" s="15">
        <v>354593.2755376344</v>
      </c>
      <c r="C22" s="15">
        <v>339279.2755376344</v>
      </c>
      <c r="D22" s="15">
        <v>447839.2755376344</v>
      </c>
      <c r="E22" s="15">
        <v>462592.2755376344</v>
      </c>
      <c r="F22" s="15">
        <v>458991.2755376344</v>
      </c>
      <c r="G22" s="15">
        <v>458205.2755376344</v>
      </c>
      <c r="H22" s="15">
        <v>447411.2755376344</v>
      </c>
      <c r="I22" s="15">
        <v>365346.2755376344</v>
      </c>
      <c r="J22" s="15">
        <v>353903.2755376344</v>
      </c>
      <c r="K22" s="15">
        <v>451680.2755376344</v>
      </c>
    </row>
    <row r="23" spans="1:11" ht="12.75">
      <c r="A23" s="8" t="s">
        <v>4</v>
      </c>
      <c r="B23" s="15">
        <v>350424.2755376344</v>
      </c>
      <c r="C23" s="15">
        <v>335276.2755376344</v>
      </c>
      <c r="D23" s="15">
        <v>448345.2755376344</v>
      </c>
      <c r="E23" s="15">
        <v>459991.2755376344</v>
      </c>
      <c r="F23" s="15">
        <v>461981.2755376344</v>
      </c>
      <c r="G23" s="15">
        <v>453893.2755376344</v>
      </c>
      <c r="H23" s="15">
        <v>441020.2755376344</v>
      </c>
      <c r="I23" s="15">
        <v>360914.2755376344</v>
      </c>
      <c r="J23" s="15">
        <v>355134.2755376344</v>
      </c>
      <c r="K23" s="15">
        <v>450382.2755376344</v>
      </c>
    </row>
    <row r="24" spans="1:11" ht="12.75">
      <c r="A24" s="8" t="s">
        <v>5</v>
      </c>
      <c r="B24" s="15">
        <v>345407.2755376344</v>
      </c>
      <c r="C24" s="15">
        <v>332259.2755376344</v>
      </c>
      <c r="D24" s="15">
        <v>436286.2755376344</v>
      </c>
      <c r="E24" s="15">
        <v>451735.2755376344</v>
      </c>
      <c r="F24" s="15">
        <v>448199.2755376344</v>
      </c>
      <c r="G24" s="15">
        <v>442296.2755376344</v>
      </c>
      <c r="H24" s="15">
        <v>427714.2755376344</v>
      </c>
      <c r="I24" s="15">
        <v>353820.2755376344</v>
      </c>
      <c r="J24" s="15">
        <v>351789.2755376344</v>
      </c>
      <c r="K24" s="15">
        <v>433965.2755376344</v>
      </c>
    </row>
    <row r="25" spans="1:11" ht="12.75">
      <c r="A25" s="8" t="s">
        <v>6</v>
      </c>
      <c r="B25" s="15">
        <v>342548.2755376344</v>
      </c>
      <c r="C25" s="15">
        <v>331052.2755376344</v>
      </c>
      <c r="D25" s="15">
        <v>414833.2755376344</v>
      </c>
      <c r="E25" s="15">
        <v>432340.2755376344</v>
      </c>
      <c r="F25" s="15">
        <v>429494.2755376344</v>
      </c>
      <c r="G25" s="15">
        <v>424451.2755376344</v>
      </c>
      <c r="H25" s="15">
        <v>416362.2755376344</v>
      </c>
      <c r="I25" s="15">
        <v>349506.2755376344</v>
      </c>
      <c r="J25" s="15">
        <v>351173.2755376344</v>
      </c>
      <c r="K25" s="15">
        <v>412901.2755376344</v>
      </c>
    </row>
    <row r="26" spans="1:11" ht="12.75">
      <c r="A26" s="8" t="s">
        <v>7</v>
      </c>
      <c r="B26" s="15">
        <v>343586.2755376344</v>
      </c>
      <c r="C26" s="15">
        <v>331433.2755376344</v>
      </c>
      <c r="D26" s="15">
        <v>394346.2755376344</v>
      </c>
      <c r="E26" s="15">
        <v>410595.2755376344</v>
      </c>
      <c r="F26" s="15">
        <v>411796.2755376344</v>
      </c>
      <c r="G26" s="15">
        <v>410823.2755376344</v>
      </c>
      <c r="H26" s="15">
        <v>401825.2755376344</v>
      </c>
      <c r="I26" s="15">
        <v>349950.2755376344</v>
      </c>
      <c r="J26" s="15">
        <v>350947.2755376344</v>
      </c>
      <c r="K26" s="15">
        <v>395257.2755376344</v>
      </c>
    </row>
    <row r="27" spans="1:11" ht="12.75">
      <c r="A27" s="8" t="s">
        <v>8</v>
      </c>
      <c r="B27" s="15">
        <v>342268.2755376344</v>
      </c>
      <c r="C27" s="15">
        <v>331891.2755376344</v>
      </c>
      <c r="D27" s="15">
        <v>389514.2755376344</v>
      </c>
      <c r="E27" s="15">
        <v>402996.2755376344</v>
      </c>
      <c r="F27" s="15">
        <v>406423.2755376344</v>
      </c>
      <c r="G27" s="15">
        <v>404586.2755376344</v>
      </c>
      <c r="H27" s="15">
        <v>397961.2755376344</v>
      </c>
      <c r="I27" s="15">
        <v>349253.2755376344</v>
      </c>
      <c r="J27" s="15">
        <v>352625.2755376344</v>
      </c>
      <c r="K27" s="15">
        <v>388939.2755376344</v>
      </c>
    </row>
    <row r="28" spans="1:11" ht="12.75">
      <c r="A28" s="8" t="s">
        <v>9</v>
      </c>
      <c r="B28" s="15">
        <v>342183.2755376344</v>
      </c>
      <c r="C28" s="15">
        <v>331517.2755376344</v>
      </c>
      <c r="D28" s="15">
        <v>380297.2755376344</v>
      </c>
      <c r="E28" s="15">
        <v>393467.2755376344</v>
      </c>
      <c r="F28" s="15">
        <v>397127.2755376344</v>
      </c>
      <c r="G28" s="15">
        <v>395831.2755376344</v>
      </c>
      <c r="H28" s="15">
        <v>389462.2755376344</v>
      </c>
      <c r="I28" s="15">
        <v>346134.2755376344</v>
      </c>
      <c r="J28" s="15">
        <v>347916.2755376344</v>
      </c>
      <c r="K28" s="15">
        <v>383958.2755376344</v>
      </c>
    </row>
    <row r="29" spans="1:11" ht="12.75">
      <c r="A29" s="8" t="s">
        <v>10</v>
      </c>
      <c r="B29" s="15">
        <v>353544.2755376344</v>
      </c>
      <c r="C29" s="15">
        <v>337580.2755376344</v>
      </c>
      <c r="D29" s="15">
        <v>379292.2755376344</v>
      </c>
      <c r="E29" s="15">
        <v>394943.2755376344</v>
      </c>
      <c r="F29" s="15">
        <v>390197.2755376344</v>
      </c>
      <c r="G29" s="15">
        <v>398883.2755376344</v>
      </c>
      <c r="H29" s="15">
        <v>391527.2755376344</v>
      </c>
      <c r="I29" s="15">
        <v>351431.2755376344</v>
      </c>
      <c r="J29" s="15">
        <v>355290.2755376344</v>
      </c>
      <c r="K29" s="15">
        <v>387321.2755376344</v>
      </c>
    </row>
    <row r="30" spans="1:11" ht="12.75">
      <c r="A30" s="8" t="s">
        <v>11</v>
      </c>
      <c r="B30" s="15">
        <v>372772.2755376344</v>
      </c>
      <c r="C30" s="15">
        <v>356284.2755376344</v>
      </c>
      <c r="D30" s="15">
        <v>398789.2755376344</v>
      </c>
      <c r="E30" s="15">
        <v>414314.2755376344</v>
      </c>
      <c r="F30" s="15">
        <v>412748.2755376344</v>
      </c>
      <c r="G30" s="15">
        <v>421076.2755376344</v>
      </c>
      <c r="H30" s="15">
        <v>421541.2755376344</v>
      </c>
      <c r="I30" s="15">
        <v>380213.2755376344</v>
      </c>
      <c r="J30" s="15">
        <v>383999.2755376344</v>
      </c>
      <c r="K30" s="15">
        <v>418474.2755376344</v>
      </c>
    </row>
    <row r="31" spans="1:11" ht="12.75">
      <c r="A31" s="8" t="s">
        <v>12</v>
      </c>
      <c r="B31" s="15">
        <v>379539.2755376344</v>
      </c>
      <c r="C31" s="15">
        <v>382083.2755376344</v>
      </c>
      <c r="D31" s="15">
        <v>412646.2755376344</v>
      </c>
      <c r="E31" s="15">
        <v>423434.2755376344</v>
      </c>
      <c r="F31" s="15">
        <v>427591.2755376344</v>
      </c>
      <c r="G31" s="15">
        <v>425165.2755376344</v>
      </c>
      <c r="H31" s="15">
        <v>431550.2755376344</v>
      </c>
      <c r="I31" s="15">
        <v>394802.2755376344</v>
      </c>
      <c r="J31" s="15">
        <v>394539.2755376344</v>
      </c>
      <c r="K31" s="15">
        <v>426140.2755376344</v>
      </c>
    </row>
    <row r="32" spans="1:11" ht="13.5" thickBot="1">
      <c r="A32" s="9" t="s">
        <v>26</v>
      </c>
      <c r="B32" s="15">
        <v>345764.2755376344</v>
      </c>
      <c r="C32" s="15">
        <v>349049.2755376344</v>
      </c>
      <c r="D32" s="15">
        <v>370811.2755376344</v>
      </c>
      <c r="E32" s="15">
        <v>377075.2755376344</v>
      </c>
      <c r="F32" s="15">
        <v>382686.2755376344</v>
      </c>
      <c r="G32" s="15">
        <v>379288.2755376344</v>
      </c>
      <c r="H32" s="15">
        <v>387999.2755376344</v>
      </c>
      <c r="I32" s="15">
        <v>360433.2755376344</v>
      </c>
      <c r="J32" s="15">
        <v>355241.2755376344</v>
      </c>
      <c r="K32" s="15">
        <v>382145.2755376344</v>
      </c>
    </row>
    <row r="33" spans="1:11" ht="13.5" thickBot="1">
      <c r="A33" s="10" t="s">
        <v>27</v>
      </c>
      <c r="B33" s="11">
        <f aca="true" t="shared" si="0" ref="B33:K33">SUM(B9:B32)</f>
        <v>7904069.612903223</v>
      </c>
      <c r="C33" s="11">
        <f t="shared" si="0"/>
        <v>7547013.612903224</v>
      </c>
      <c r="D33" s="11">
        <f t="shared" si="0"/>
        <v>8917172.612903224</v>
      </c>
      <c r="E33" s="11">
        <f t="shared" si="0"/>
        <v>9325244.612903224</v>
      </c>
      <c r="F33" s="11">
        <f t="shared" si="0"/>
        <v>9332681.612903224</v>
      </c>
      <c r="G33" s="11">
        <f t="shared" si="0"/>
        <v>9361467.612903224</v>
      </c>
      <c r="H33" s="11">
        <f t="shared" si="0"/>
        <v>9242824.612903224</v>
      </c>
      <c r="I33" s="12">
        <f t="shared" si="0"/>
        <v>8268749.612903223</v>
      </c>
      <c r="J33" s="13">
        <f t="shared" si="0"/>
        <v>8009326.612903223</v>
      </c>
      <c r="K33" s="14">
        <f t="shared" si="0"/>
        <v>9228846.612903224</v>
      </c>
    </row>
    <row r="37" ht="13.5" thickBot="1"/>
    <row r="38" spans="1:11" ht="12.75">
      <c r="A38" s="41" t="s">
        <v>14</v>
      </c>
      <c r="B38" s="43" t="s">
        <v>15</v>
      </c>
      <c r="C38" s="44"/>
      <c r="D38" s="44"/>
      <c r="E38" s="44"/>
      <c r="F38" s="44"/>
      <c r="G38" s="44"/>
      <c r="H38" s="44"/>
      <c r="I38" s="44"/>
      <c r="J38" s="44"/>
      <c r="K38" s="45"/>
    </row>
    <row r="39" spans="1:11" ht="13.5" thickBot="1">
      <c r="A39" s="42"/>
      <c r="B39" s="5">
        <v>11</v>
      </c>
      <c r="C39" s="5">
        <v>12</v>
      </c>
      <c r="D39" s="5">
        <v>13</v>
      </c>
      <c r="E39" s="5">
        <v>14</v>
      </c>
      <c r="F39" s="5">
        <v>15</v>
      </c>
      <c r="G39" s="5">
        <v>16</v>
      </c>
      <c r="H39" s="5">
        <v>17</v>
      </c>
      <c r="I39" s="5">
        <v>18</v>
      </c>
      <c r="J39" s="5">
        <v>19</v>
      </c>
      <c r="K39" s="6">
        <v>20</v>
      </c>
    </row>
    <row r="40" spans="1:11" ht="12.75">
      <c r="A40" s="7" t="s">
        <v>16</v>
      </c>
      <c r="B40" s="15">
        <v>331893.2755376344</v>
      </c>
      <c r="C40" s="15">
        <v>330448.2755376344</v>
      </c>
      <c r="D40" s="15">
        <v>332816.2755376344</v>
      </c>
      <c r="E40" s="15">
        <v>337124.2755376344</v>
      </c>
      <c r="F40" s="15">
        <v>345611.2755376344</v>
      </c>
      <c r="G40" s="15">
        <v>335534.2755376344</v>
      </c>
      <c r="H40" s="15">
        <v>312258.2755376344</v>
      </c>
      <c r="I40" s="15">
        <v>322109.2755376344</v>
      </c>
      <c r="J40" s="15">
        <v>321971.2755376344</v>
      </c>
      <c r="K40" s="15">
        <v>327599.2755376344</v>
      </c>
    </row>
    <row r="41" spans="1:11" ht="12.75">
      <c r="A41" s="8" t="s">
        <v>17</v>
      </c>
      <c r="B41" s="15">
        <v>311772.2755376344</v>
      </c>
      <c r="C41" s="15">
        <v>309572.2755376344</v>
      </c>
      <c r="D41" s="15">
        <v>312128.2755376344</v>
      </c>
      <c r="E41" s="15">
        <v>315670.2755376344</v>
      </c>
      <c r="F41" s="15">
        <v>320902.2755376344</v>
      </c>
      <c r="G41" s="15">
        <v>311786.2755376344</v>
      </c>
      <c r="H41" s="15">
        <v>291625.2755376344</v>
      </c>
      <c r="I41" s="15">
        <v>300764.2755376344</v>
      </c>
      <c r="J41" s="15">
        <v>299669.2755376344</v>
      </c>
      <c r="K41" s="15">
        <v>304685.2755376344</v>
      </c>
    </row>
    <row r="42" spans="1:11" ht="12.75">
      <c r="A42" s="8" t="s">
        <v>18</v>
      </c>
      <c r="B42" s="15">
        <v>301794.2755376344</v>
      </c>
      <c r="C42" s="15">
        <v>299562.2755376344</v>
      </c>
      <c r="D42" s="15">
        <v>303249.2755376344</v>
      </c>
      <c r="E42" s="15">
        <v>305342.2755376344</v>
      </c>
      <c r="F42" s="15">
        <v>306186.2755376344</v>
      </c>
      <c r="G42" s="15">
        <v>299014.2755376344</v>
      </c>
      <c r="H42" s="15">
        <v>281502.2755376344</v>
      </c>
      <c r="I42" s="15">
        <v>292579.2755376344</v>
      </c>
      <c r="J42" s="15">
        <v>288477.2755376344</v>
      </c>
      <c r="K42" s="15">
        <v>295427.2755376344</v>
      </c>
    </row>
    <row r="43" spans="1:11" ht="12.75">
      <c r="A43" s="8" t="s">
        <v>19</v>
      </c>
      <c r="B43" s="15">
        <v>294340.2755376344</v>
      </c>
      <c r="C43" s="15">
        <v>292310.2755376344</v>
      </c>
      <c r="D43" s="15">
        <v>296944.2755376344</v>
      </c>
      <c r="E43" s="15">
        <v>297884.2755376344</v>
      </c>
      <c r="F43" s="15">
        <v>299011.2755376344</v>
      </c>
      <c r="G43" s="15">
        <v>293140.2755376344</v>
      </c>
      <c r="H43" s="15">
        <v>276223.2755376344</v>
      </c>
      <c r="I43" s="15">
        <v>287636.2755376344</v>
      </c>
      <c r="J43" s="15">
        <v>282985.2755376344</v>
      </c>
      <c r="K43" s="15">
        <v>289746.2755376344</v>
      </c>
    </row>
    <row r="44" spans="1:11" ht="12.75">
      <c r="A44" s="8" t="s">
        <v>20</v>
      </c>
      <c r="B44" s="15">
        <v>294209.2755376344</v>
      </c>
      <c r="C44" s="15">
        <v>292925.2755376344</v>
      </c>
      <c r="D44" s="15">
        <v>295096.2755376344</v>
      </c>
      <c r="E44" s="15">
        <v>295105.2755376344</v>
      </c>
      <c r="F44" s="15">
        <v>296008.2755376344</v>
      </c>
      <c r="G44" s="15">
        <v>290243.2755376344</v>
      </c>
      <c r="H44" s="15">
        <v>278082.2755376344</v>
      </c>
      <c r="I44" s="15">
        <v>287428.2755376344</v>
      </c>
      <c r="J44" s="15">
        <v>283799.2755376344</v>
      </c>
      <c r="K44" s="15">
        <v>289923.2755376344</v>
      </c>
    </row>
    <row r="45" spans="1:11" ht="12.75">
      <c r="A45" s="8" t="s">
        <v>21</v>
      </c>
      <c r="B45" s="15">
        <v>301638.2755376344</v>
      </c>
      <c r="C45" s="15">
        <v>299232.2755376344</v>
      </c>
      <c r="D45" s="15">
        <v>302656.2755376344</v>
      </c>
      <c r="E45" s="15">
        <v>304900.2755376344</v>
      </c>
      <c r="F45" s="15">
        <v>298062.2755376344</v>
      </c>
      <c r="G45" s="15">
        <v>290328.2755376344</v>
      </c>
      <c r="H45" s="15">
        <v>286849.2755376344</v>
      </c>
      <c r="I45" s="15">
        <v>296683.2755376344</v>
      </c>
      <c r="J45" s="15">
        <v>294291.2755376344</v>
      </c>
      <c r="K45" s="15">
        <v>299729.2755376344</v>
      </c>
    </row>
    <row r="46" spans="1:11" ht="12.75">
      <c r="A46" s="8" t="s">
        <v>22</v>
      </c>
      <c r="B46" s="15">
        <v>322322.2755376344</v>
      </c>
      <c r="C46" s="15">
        <v>318426.2755376344</v>
      </c>
      <c r="D46" s="15">
        <v>321594.2755376344</v>
      </c>
      <c r="E46" s="15">
        <v>324866.2755376344</v>
      </c>
      <c r="F46" s="15">
        <v>297056.2755376344</v>
      </c>
      <c r="G46" s="15">
        <v>286901.2755376344</v>
      </c>
      <c r="H46" s="15">
        <v>303026.2755376344</v>
      </c>
      <c r="I46" s="15">
        <v>313465.2755376344</v>
      </c>
      <c r="J46" s="15">
        <v>309795.2755376344</v>
      </c>
      <c r="K46" s="15">
        <v>320216.2755376344</v>
      </c>
    </row>
    <row r="47" spans="1:11" ht="12.75">
      <c r="A47" s="8" t="s">
        <v>23</v>
      </c>
      <c r="B47" s="15">
        <v>365403.2755376344</v>
      </c>
      <c r="C47" s="15">
        <v>363628.2755376344</v>
      </c>
      <c r="D47" s="15">
        <v>365274.2755376344</v>
      </c>
      <c r="E47" s="15">
        <v>371476.2755376344</v>
      </c>
      <c r="F47" s="15">
        <v>308775.2755376344</v>
      </c>
      <c r="G47" s="15">
        <v>296372.2755376344</v>
      </c>
      <c r="H47" s="15">
        <v>347490.2755376344</v>
      </c>
      <c r="I47" s="15">
        <v>352789.2755376344</v>
      </c>
      <c r="J47" s="15">
        <v>347121.2755376344</v>
      </c>
      <c r="K47" s="15">
        <v>362456.2755376344</v>
      </c>
    </row>
    <row r="48" spans="1:11" ht="12.75">
      <c r="A48" s="8" t="s">
        <v>24</v>
      </c>
      <c r="B48" s="15">
        <v>436082.2755376344</v>
      </c>
      <c r="C48" s="15">
        <v>432452.2755376344</v>
      </c>
      <c r="D48" s="15">
        <v>431205.2755376344</v>
      </c>
      <c r="E48" s="15">
        <v>441341.2755376344</v>
      </c>
      <c r="F48" s="15">
        <v>345958.2755376344</v>
      </c>
      <c r="G48" s="15">
        <v>322657.2755376344</v>
      </c>
      <c r="H48" s="15">
        <v>417725.2755376344</v>
      </c>
      <c r="I48" s="15">
        <v>419694.2755376344</v>
      </c>
      <c r="J48" s="15">
        <v>416683.2755376344</v>
      </c>
      <c r="K48" s="15">
        <v>434768.2755376344</v>
      </c>
    </row>
    <row r="49" spans="1:11" ht="12.75">
      <c r="A49" s="8" t="s">
        <v>25</v>
      </c>
      <c r="B49" s="15">
        <v>467803.2755376344</v>
      </c>
      <c r="C49" s="15">
        <v>468190.2755376344</v>
      </c>
      <c r="D49" s="15">
        <v>463454.2755376344</v>
      </c>
      <c r="E49" s="15">
        <v>473425.2755376344</v>
      </c>
      <c r="F49" s="15">
        <v>376682.2755376344</v>
      </c>
      <c r="G49" s="15">
        <v>347397.2755376344</v>
      </c>
      <c r="H49" s="15">
        <v>453245.2755376344</v>
      </c>
      <c r="I49" s="15">
        <v>451500.2755376344</v>
      </c>
      <c r="J49" s="15">
        <v>454558.2755376344</v>
      </c>
      <c r="K49" s="15">
        <v>473630.2755376344</v>
      </c>
    </row>
    <row r="50" spans="1:11" ht="12.75">
      <c r="A50" s="8" t="s">
        <v>0</v>
      </c>
      <c r="B50" s="15">
        <v>474656.2755376344</v>
      </c>
      <c r="C50" s="15">
        <v>478435.2755376344</v>
      </c>
      <c r="D50" s="15">
        <v>471089.2755376344</v>
      </c>
      <c r="E50" s="15">
        <v>483989.2755376344</v>
      </c>
      <c r="F50" s="15">
        <v>387621.2755376344</v>
      </c>
      <c r="G50" s="15">
        <v>359581.2755376344</v>
      </c>
      <c r="H50" s="15">
        <v>462748.2755376344</v>
      </c>
      <c r="I50" s="15">
        <v>457658.2755376344</v>
      </c>
      <c r="J50" s="15">
        <v>463738.2755376344</v>
      </c>
      <c r="K50" s="15">
        <v>482208.2755376344</v>
      </c>
    </row>
    <row r="51" spans="1:11" ht="12.75">
      <c r="A51" s="8" t="s">
        <v>1</v>
      </c>
      <c r="B51" s="15">
        <v>461730.2755376344</v>
      </c>
      <c r="C51" s="15">
        <v>467324.2755376344</v>
      </c>
      <c r="D51" s="15">
        <v>462657.2755376344</v>
      </c>
      <c r="E51" s="15">
        <v>473405.2755376344</v>
      </c>
      <c r="F51" s="15">
        <v>390026.2755376344</v>
      </c>
      <c r="G51" s="15">
        <v>356669.2755376344</v>
      </c>
      <c r="H51" s="15">
        <v>451503.2755376344</v>
      </c>
      <c r="I51" s="15">
        <v>448255.2755376344</v>
      </c>
      <c r="J51" s="15">
        <v>458325.2755376344</v>
      </c>
      <c r="K51" s="15">
        <v>473141.2755376344</v>
      </c>
    </row>
    <row r="52" spans="1:11" ht="12.75">
      <c r="A52" s="8" t="s">
        <v>2</v>
      </c>
      <c r="B52" s="15">
        <v>441900.2755376344</v>
      </c>
      <c r="C52" s="15">
        <v>446779.2755376344</v>
      </c>
      <c r="D52" s="15">
        <v>444785.2755376344</v>
      </c>
      <c r="E52" s="15">
        <v>457794.2755376344</v>
      </c>
      <c r="F52" s="15">
        <v>381563.2755376344</v>
      </c>
      <c r="G52" s="15">
        <v>350234.2755376344</v>
      </c>
      <c r="H52" s="15">
        <v>434546.2755376344</v>
      </c>
      <c r="I52" s="15">
        <v>431451.2755376344</v>
      </c>
      <c r="J52" s="15">
        <v>437482.2755376344</v>
      </c>
      <c r="K52" s="15">
        <v>451628.2755376344</v>
      </c>
    </row>
    <row r="53" spans="1:11" ht="12.75">
      <c r="A53" s="8" t="s">
        <v>3</v>
      </c>
      <c r="B53" s="15">
        <v>462031.2755376344</v>
      </c>
      <c r="C53" s="15">
        <v>465983.2755376344</v>
      </c>
      <c r="D53" s="15">
        <v>462647.2755376344</v>
      </c>
      <c r="E53" s="15">
        <v>469703.2755376344</v>
      </c>
      <c r="F53" s="15">
        <v>380984.2755376344</v>
      </c>
      <c r="G53" s="15">
        <v>348635.2755376344</v>
      </c>
      <c r="H53" s="15">
        <v>452435.2755376344</v>
      </c>
      <c r="I53" s="15">
        <v>450806.2755376344</v>
      </c>
      <c r="J53" s="15">
        <v>452730.2755376344</v>
      </c>
      <c r="K53" s="15">
        <v>468557.2755376344</v>
      </c>
    </row>
    <row r="54" spans="1:11" ht="12.75">
      <c r="A54" s="8" t="s">
        <v>4</v>
      </c>
      <c r="B54" s="15">
        <v>457857.2755376344</v>
      </c>
      <c r="C54" s="15">
        <v>460176.2755376344</v>
      </c>
      <c r="D54" s="15">
        <v>461565.2755376344</v>
      </c>
      <c r="E54" s="15">
        <v>464136.2755376344</v>
      </c>
      <c r="F54" s="15">
        <v>378169.2755376344</v>
      </c>
      <c r="G54" s="15">
        <v>344265.2755376344</v>
      </c>
      <c r="H54" s="15">
        <v>452779.2755376344</v>
      </c>
      <c r="I54" s="15">
        <v>454100.2755376344</v>
      </c>
      <c r="J54" s="15">
        <v>449357.2755376344</v>
      </c>
      <c r="K54" s="15">
        <v>465422.2755376344</v>
      </c>
    </row>
    <row r="55" spans="1:11" ht="12.75">
      <c r="A55" s="8" t="s">
        <v>5</v>
      </c>
      <c r="B55" s="15">
        <v>445575.2755376344</v>
      </c>
      <c r="C55" s="15">
        <v>444876.2755376344</v>
      </c>
      <c r="D55" s="15">
        <v>445267.2755376344</v>
      </c>
      <c r="E55" s="15">
        <v>447323.2755376344</v>
      </c>
      <c r="F55" s="15">
        <v>372600.2755376344</v>
      </c>
      <c r="G55" s="15">
        <v>338473.2755376344</v>
      </c>
      <c r="H55" s="15">
        <v>434647.2755376344</v>
      </c>
      <c r="I55" s="15">
        <v>437623.2755376344</v>
      </c>
      <c r="J55" s="15">
        <v>435853.2755376344</v>
      </c>
      <c r="K55" s="15">
        <v>449376.2755376344</v>
      </c>
    </row>
    <row r="56" spans="1:11" ht="12.75">
      <c r="A56" s="8" t="s">
        <v>6</v>
      </c>
      <c r="B56" s="15">
        <v>424834.2755376344</v>
      </c>
      <c r="C56" s="15">
        <v>426752.2755376344</v>
      </c>
      <c r="D56" s="15">
        <v>430342.2755376344</v>
      </c>
      <c r="E56" s="15">
        <v>425229.2755376344</v>
      </c>
      <c r="F56" s="15">
        <v>367610.2755376344</v>
      </c>
      <c r="G56" s="15">
        <v>337255.2755376344</v>
      </c>
      <c r="H56" s="15">
        <v>416652.2755376344</v>
      </c>
      <c r="I56" s="15">
        <v>421330.2755376344</v>
      </c>
      <c r="J56" s="15">
        <v>417692.2755376344</v>
      </c>
      <c r="K56" s="15">
        <v>427203.2755376344</v>
      </c>
    </row>
    <row r="57" spans="1:11" ht="12.75">
      <c r="A57" s="8" t="s">
        <v>7</v>
      </c>
      <c r="B57" s="15">
        <v>409202.2755376344</v>
      </c>
      <c r="C57" s="15">
        <v>411179.2755376344</v>
      </c>
      <c r="D57" s="15">
        <v>414780.2755376344</v>
      </c>
      <c r="E57" s="15">
        <v>412996.2755376344</v>
      </c>
      <c r="F57" s="15">
        <v>366703.2755376344</v>
      </c>
      <c r="G57" s="15">
        <v>337959.2755376344</v>
      </c>
      <c r="H57" s="15">
        <v>398118.2755376344</v>
      </c>
      <c r="I57" s="15">
        <v>407090.2755376344</v>
      </c>
      <c r="J57" s="15">
        <v>401340.2755376344</v>
      </c>
      <c r="K57" s="15">
        <v>412666.2755376344</v>
      </c>
    </row>
    <row r="58" spans="1:11" ht="12.75">
      <c r="A58" s="8" t="s">
        <v>8</v>
      </c>
      <c r="B58" s="15">
        <v>405506.2755376344</v>
      </c>
      <c r="C58" s="15">
        <v>404484.2755376344</v>
      </c>
      <c r="D58" s="15">
        <v>409570.2755376344</v>
      </c>
      <c r="E58" s="15">
        <v>407779.2755376344</v>
      </c>
      <c r="F58" s="15">
        <v>368352.2755376344</v>
      </c>
      <c r="G58" s="15">
        <v>337936.2755376344</v>
      </c>
      <c r="H58" s="15">
        <v>390766.2755376344</v>
      </c>
      <c r="I58" s="15">
        <v>400522.2755376344</v>
      </c>
      <c r="J58" s="15">
        <v>395800.2755376344</v>
      </c>
      <c r="K58" s="15">
        <v>408392.2755376344</v>
      </c>
    </row>
    <row r="59" spans="1:11" ht="12.75">
      <c r="A59" s="8" t="s">
        <v>9</v>
      </c>
      <c r="B59" s="15">
        <v>397009.2755376344</v>
      </c>
      <c r="C59" s="15">
        <v>397137.2755376344</v>
      </c>
      <c r="D59" s="15">
        <v>401556.2755376344</v>
      </c>
      <c r="E59" s="15">
        <v>398437.2755376344</v>
      </c>
      <c r="F59" s="15">
        <v>372093.2755376344</v>
      </c>
      <c r="G59" s="15">
        <v>343155.2755376344</v>
      </c>
      <c r="H59" s="15">
        <v>388928.2755376344</v>
      </c>
      <c r="I59" s="15">
        <v>394815.2755376344</v>
      </c>
      <c r="J59" s="15">
        <v>386789.2755376344</v>
      </c>
      <c r="K59" s="15">
        <v>404646.2755376344</v>
      </c>
    </row>
    <row r="60" spans="1:11" ht="12.75">
      <c r="A60" s="8" t="s">
        <v>10</v>
      </c>
      <c r="B60" s="15">
        <v>395605.2755376344</v>
      </c>
      <c r="C60" s="15">
        <v>399013.2755376344</v>
      </c>
      <c r="D60" s="15">
        <v>404888.2755376344</v>
      </c>
      <c r="E60" s="15">
        <v>402143.2755376344</v>
      </c>
      <c r="F60" s="15">
        <v>384701.2755376344</v>
      </c>
      <c r="G60" s="15">
        <v>355674.2755376344</v>
      </c>
      <c r="H60" s="15">
        <v>403665.2755376344</v>
      </c>
      <c r="I60" s="15">
        <v>404746.2755376344</v>
      </c>
      <c r="J60" s="15">
        <v>394288.2755376344</v>
      </c>
      <c r="K60" s="15">
        <v>415745.2755376344</v>
      </c>
    </row>
    <row r="61" spans="1:11" ht="12.75">
      <c r="A61" s="8" t="s">
        <v>11</v>
      </c>
      <c r="B61" s="15">
        <v>426495.2755376344</v>
      </c>
      <c r="C61" s="15">
        <v>429141.2755376344</v>
      </c>
      <c r="D61" s="15">
        <v>438030.2755376344</v>
      </c>
      <c r="E61" s="15">
        <v>438180.2755376344</v>
      </c>
      <c r="F61" s="15">
        <v>424059.2755376344</v>
      </c>
      <c r="G61" s="15">
        <v>393371.2755376344</v>
      </c>
      <c r="H61" s="15">
        <v>435608.2755376344</v>
      </c>
      <c r="I61" s="15">
        <v>434020.2755376344</v>
      </c>
      <c r="J61" s="15">
        <v>436560.2755376344</v>
      </c>
      <c r="K61" s="15">
        <v>454868.2755376344</v>
      </c>
    </row>
    <row r="62" spans="1:11" ht="12.75">
      <c r="A62" s="8" t="s">
        <v>12</v>
      </c>
      <c r="B62" s="15">
        <v>429005.2755376344</v>
      </c>
      <c r="C62" s="15">
        <v>429924.2755376344</v>
      </c>
      <c r="D62" s="15">
        <v>432189.2755376344</v>
      </c>
      <c r="E62" s="15">
        <v>436183.2755376344</v>
      </c>
      <c r="F62" s="15">
        <v>415859.2755376344</v>
      </c>
      <c r="G62" s="15">
        <v>392448.2755376344</v>
      </c>
      <c r="H62" s="15">
        <v>420146.2755376344</v>
      </c>
      <c r="I62" s="15">
        <v>413872.2755376344</v>
      </c>
      <c r="J62" s="15">
        <v>423305.2755376344</v>
      </c>
      <c r="K62" s="15">
        <v>439750.2755376344</v>
      </c>
    </row>
    <row r="63" spans="1:11" ht="13.5" thickBot="1">
      <c r="A63" s="9" t="s">
        <v>26</v>
      </c>
      <c r="B63" s="15">
        <v>379183.2755376344</v>
      </c>
      <c r="C63" s="15">
        <v>380969.2755376344</v>
      </c>
      <c r="D63" s="15">
        <v>383891.2755376344</v>
      </c>
      <c r="E63" s="15">
        <v>387941.2755376344</v>
      </c>
      <c r="F63" s="15">
        <v>376112.2755376344</v>
      </c>
      <c r="G63" s="15">
        <v>348911.2755376344</v>
      </c>
      <c r="H63" s="15">
        <v>367593.2755376344</v>
      </c>
      <c r="I63" s="15">
        <v>363186.2755376344</v>
      </c>
      <c r="J63" s="15">
        <v>372674.2755376344</v>
      </c>
      <c r="K63" s="15">
        <v>387548.2755376344</v>
      </c>
    </row>
    <row r="64" spans="1:11" ht="13.5" thickBot="1">
      <c r="A64" s="10" t="s">
        <v>27</v>
      </c>
      <c r="B64" s="11">
        <f aca="true" t="shared" si="1" ref="B64:K64">SUM(B40:B63)</f>
        <v>9437850.612903224</v>
      </c>
      <c r="C64" s="11">
        <f t="shared" si="1"/>
        <v>9448923.612903224</v>
      </c>
      <c r="D64" s="11">
        <f t="shared" si="1"/>
        <v>9487678.612903224</v>
      </c>
      <c r="E64" s="11">
        <f t="shared" si="1"/>
        <v>9572377.612903224</v>
      </c>
      <c r="F64" s="11">
        <f t="shared" si="1"/>
        <v>8560709.612903224</v>
      </c>
      <c r="G64" s="11">
        <f t="shared" si="1"/>
        <v>8017944.612903223</v>
      </c>
      <c r="H64" s="11">
        <f t="shared" si="1"/>
        <v>9158165.612903224</v>
      </c>
      <c r="I64" s="11">
        <f t="shared" si="1"/>
        <v>9244127.612903224</v>
      </c>
      <c r="J64" s="16">
        <f t="shared" si="1"/>
        <v>9225288.612903224</v>
      </c>
      <c r="K64" s="14">
        <f t="shared" si="1"/>
        <v>9539335.612903224</v>
      </c>
    </row>
    <row r="67" ht="12.75">
      <c r="K67" t="s">
        <v>28</v>
      </c>
    </row>
    <row r="73" ht="13.5" thickBot="1"/>
    <row r="74" spans="1:12" ht="13.5" thickBot="1">
      <c r="A74" s="46" t="s">
        <v>14</v>
      </c>
      <c r="B74" s="48" t="s">
        <v>15</v>
      </c>
      <c r="C74" s="49"/>
      <c r="D74" s="49"/>
      <c r="E74" s="49"/>
      <c r="F74" s="49"/>
      <c r="G74" s="49"/>
      <c r="H74" s="49"/>
      <c r="I74" s="49"/>
      <c r="J74" s="49"/>
      <c r="K74" s="49"/>
      <c r="L74" s="50"/>
    </row>
    <row r="75" spans="1:12" ht="13.5" thickBot="1">
      <c r="A75" s="47"/>
      <c r="B75" s="17">
        <v>21</v>
      </c>
      <c r="C75" s="18">
        <v>22</v>
      </c>
      <c r="D75" s="18">
        <v>23</v>
      </c>
      <c r="E75" s="18">
        <v>24</v>
      </c>
      <c r="F75" s="18">
        <v>25</v>
      </c>
      <c r="G75" s="18">
        <v>26</v>
      </c>
      <c r="H75" s="18">
        <v>27</v>
      </c>
      <c r="I75" s="18">
        <v>28</v>
      </c>
      <c r="J75" s="18">
        <v>29</v>
      </c>
      <c r="K75" s="18">
        <v>30</v>
      </c>
      <c r="L75" s="19">
        <v>31</v>
      </c>
    </row>
    <row r="76" spans="1:12" ht="12.75">
      <c r="A76" s="20" t="s">
        <v>16</v>
      </c>
      <c r="B76" s="15">
        <v>339677.2755376344</v>
      </c>
      <c r="C76" s="15">
        <v>363453.2755376344</v>
      </c>
      <c r="D76" s="15">
        <v>346982.2755376344</v>
      </c>
      <c r="E76" s="15">
        <v>332523.2755376344</v>
      </c>
      <c r="F76" s="15">
        <v>349094.2755376344</v>
      </c>
      <c r="G76" s="15">
        <v>358599.2755376344</v>
      </c>
      <c r="H76" s="15">
        <v>348259.2755376344</v>
      </c>
      <c r="I76" s="15">
        <v>341764.2755376344</v>
      </c>
      <c r="J76" s="15">
        <v>359507.2755376344</v>
      </c>
      <c r="K76" s="15">
        <v>335052.2755376344</v>
      </c>
      <c r="L76" s="15">
        <v>316437.2755376344</v>
      </c>
    </row>
    <row r="77" spans="1:12" ht="12.75">
      <c r="A77" s="21" t="s">
        <v>17</v>
      </c>
      <c r="B77" s="15">
        <v>316117.2755376344</v>
      </c>
      <c r="C77" s="15">
        <v>342816.2755376344</v>
      </c>
      <c r="D77" s="15">
        <v>320840.2755376344</v>
      </c>
      <c r="E77" s="15">
        <v>309947.2755376344</v>
      </c>
      <c r="F77" s="15">
        <v>327597.2755376344</v>
      </c>
      <c r="G77" s="15">
        <v>335251.2755376344</v>
      </c>
      <c r="H77" s="15">
        <v>326466.2755376344</v>
      </c>
      <c r="I77" s="15">
        <v>318517.2755376344</v>
      </c>
      <c r="J77" s="15">
        <v>334702.2755376344</v>
      </c>
      <c r="K77" s="15">
        <v>310935.2755376344</v>
      </c>
      <c r="L77" s="15">
        <v>294271.2755376344</v>
      </c>
    </row>
    <row r="78" spans="1:12" ht="12.75">
      <c r="A78" s="21" t="s">
        <v>18</v>
      </c>
      <c r="B78" s="15">
        <v>306353.2755376344</v>
      </c>
      <c r="C78" s="15">
        <v>330416.2755376344</v>
      </c>
      <c r="D78" s="15">
        <v>308416.2755376344</v>
      </c>
      <c r="E78" s="15">
        <v>300122.2755376344</v>
      </c>
      <c r="F78" s="15">
        <v>319586.2755376344</v>
      </c>
      <c r="G78" s="15">
        <v>327639.2755376344</v>
      </c>
      <c r="H78" s="15">
        <v>315619.2755376344</v>
      </c>
      <c r="I78" s="15">
        <v>308269.2755376344</v>
      </c>
      <c r="J78" s="15">
        <v>319234.2755376344</v>
      </c>
      <c r="K78" s="15">
        <v>297907.2755376344</v>
      </c>
      <c r="L78" s="15">
        <v>284344.2755376344</v>
      </c>
    </row>
    <row r="79" spans="1:12" ht="12.75">
      <c r="A79" s="21" t="s">
        <v>19</v>
      </c>
      <c r="B79" s="15">
        <v>301003.2755376344</v>
      </c>
      <c r="C79" s="15">
        <v>325579.2755376344</v>
      </c>
      <c r="D79" s="15">
        <v>301810.2755376344</v>
      </c>
      <c r="E79" s="15">
        <v>294228.2755376344</v>
      </c>
      <c r="F79" s="15">
        <v>314839.2755376344</v>
      </c>
      <c r="G79" s="15">
        <v>320879.2755376344</v>
      </c>
      <c r="H79" s="15">
        <v>311533.2755376344</v>
      </c>
      <c r="I79" s="15">
        <v>304071.2755376344</v>
      </c>
      <c r="J79" s="15">
        <v>308544.2755376344</v>
      </c>
      <c r="K79" s="15">
        <v>291310.2755376344</v>
      </c>
      <c r="L79" s="15">
        <v>282163.2755376344</v>
      </c>
    </row>
    <row r="80" spans="1:12" ht="12.75">
      <c r="A80" s="21" t="s">
        <v>20</v>
      </c>
      <c r="B80" s="15">
        <v>298960.2755376344</v>
      </c>
      <c r="C80" s="15">
        <v>322748.2755376344</v>
      </c>
      <c r="D80" s="15">
        <v>298429.2755376344</v>
      </c>
      <c r="E80" s="15">
        <v>295098.2755376344</v>
      </c>
      <c r="F80" s="15">
        <v>312889.2755376344</v>
      </c>
      <c r="G80" s="15">
        <v>316691.2755376344</v>
      </c>
      <c r="H80" s="15">
        <v>312075.2755376344</v>
      </c>
      <c r="I80" s="15">
        <v>302240.2755376344</v>
      </c>
      <c r="J80" s="15">
        <v>306570.2755376344</v>
      </c>
      <c r="K80" s="15">
        <v>287602.2755376344</v>
      </c>
      <c r="L80" s="15">
        <v>281101.2755376344</v>
      </c>
    </row>
    <row r="81" spans="1:12" ht="12.75">
      <c r="A81" s="21" t="s">
        <v>21</v>
      </c>
      <c r="B81" s="15">
        <v>309215.2755376344</v>
      </c>
      <c r="C81" s="15">
        <v>327027.2755376344</v>
      </c>
      <c r="D81" s="15">
        <v>300962.2755376344</v>
      </c>
      <c r="E81" s="15">
        <v>307179.2755376344</v>
      </c>
      <c r="F81" s="15">
        <v>324745.2755376344</v>
      </c>
      <c r="G81" s="15">
        <v>329043.2755376344</v>
      </c>
      <c r="H81" s="15">
        <v>325184.2755376344</v>
      </c>
      <c r="I81" s="15">
        <v>314111.2755376344</v>
      </c>
      <c r="J81" s="15">
        <v>311254.2755376344</v>
      </c>
      <c r="K81" s="15">
        <v>291244.2755376344</v>
      </c>
      <c r="L81" s="15">
        <v>294271.2755376344</v>
      </c>
    </row>
    <row r="82" spans="1:12" ht="12.75">
      <c r="A82" s="21" t="s">
        <v>22</v>
      </c>
      <c r="B82" s="15">
        <v>329459.2755376344</v>
      </c>
      <c r="C82" s="15">
        <v>330989.2755376344</v>
      </c>
      <c r="D82" s="15">
        <v>301467.2755376344</v>
      </c>
      <c r="E82" s="15">
        <v>329366.2755376344</v>
      </c>
      <c r="F82" s="15">
        <v>350793.2755376344</v>
      </c>
      <c r="G82" s="15">
        <v>350442.2755376344</v>
      </c>
      <c r="H82" s="15">
        <v>347556.2755376344</v>
      </c>
      <c r="I82" s="15">
        <v>335955.2755376344</v>
      </c>
      <c r="J82" s="15">
        <v>316168.2755376344</v>
      </c>
      <c r="K82" s="15">
        <v>289413.2755376344</v>
      </c>
      <c r="L82" s="15">
        <v>324544.2755376344</v>
      </c>
    </row>
    <row r="83" spans="1:12" ht="12.75">
      <c r="A83" s="21" t="s">
        <v>23</v>
      </c>
      <c r="B83" s="15">
        <v>366345.2755376344</v>
      </c>
      <c r="C83" s="15">
        <v>342072.2755376344</v>
      </c>
      <c r="D83" s="15">
        <v>304577.2755376344</v>
      </c>
      <c r="E83" s="15">
        <v>371740.2755376344</v>
      </c>
      <c r="F83" s="15">
        <v>389008.2755376344</v>
      </c>
      <c r="G83" s="15">
        <v>387545.2755376344</v>
      </c>
      <c r="H83" s="15">
        <v>383548.2755376344</v>
      </c>
      <c r="I83" s="15">
        <v>372810.2755376344</v>
      </c>
      <c r="J83" s="15">
        <v>327382.2755376344</v>
      </c>
      <c r="K83" s="15">
        <v>295130.2755376344</v>
      </c>
      <c r="L83" s="15">
        <v>369351.2755376344</v>
      </c>
    </row>
    <row r="84" spans="1:12" ht="12.75">
      <c r="A84" s="21" t="s">
        <v>24</v>
      </c>
      <c r="B84" s="15">
        <v>433235.2755376344</v>
      </c>
      <c r="C84" s="15">
        <v>380433.2755376344</v>
      </c>
      <c r="D84" s="15">
        <v>333632.2755376344</v>
      </c>
      <c r="E84" s="15">
        <v>446602.2755376344</v>
      </c>
      <c r="F84" s="15">
        <v>463242.2755376344</v>
      </c>
      <c r="G84" s="15">
        <v>448717.2755376344</v>
      </c>
      <c r="H84" s="15">
        <v>449459.2755376344</v>
      </c>
      <c r="I84" s="15">
        <v>442459.2755376344</v>
      </c>
      <c r="J84" s="15">
        <v>356607.2755376344</v>
      </c>
      <c r="K84" s="15">
        <v>322239.2755376344</v>
      </c>
      <c r="L84" s="15">
        <v>438839.2755376344</v>
      </c>
    </row>
    <row r="85" spans="1:12" ht="12.75">
      <c r="A85" s="21" t="s">
        <v>25</v>
      </c>
      <c r="B85" s="15">
        <v>467612.2755376344</v>
      </c>
      <c r="C85" s="15">
        <v>410424.2755376344</v>
      </c>
      <c r="D85" s="15">
        <v>362841.2755376344</v>
      </c>
      <c r="E85" s="15">
        <v>481731.2755376344</v>
      </c>
      <c r="F85" s="15">
        <v>507675.2755376344</v>
      </c>
      <c r="G85" s="15">
        <v>479147.2755376344</v>
      </c>
      <c r="H85" s="15">
        <v>478473.2755376344</v>
      </c>
      <c r="I85" s="15">
        <v>478937.2755376344</v>
      </c>
      <c r="J85" s="15">
        <v>381667.2755376344</v>
      </c>
      <c r="K85" s="15">
        <v>344484.2755376344</v>
      </c>
      <c r="L85" s="15">
        <v>476495.2755376344</v>
      </c>
    </row>
    <row r="86" spans="1:12" ht="12.75">
      <c r="A86" s="21" t="s">
        <v>0</v>
      </c>
      <c r="B86" s="15">
        <v>478501.2755376344</v>
      </c>
      <c r="C86" s="15">
        <v>420828.2755376344</v>
      </c>
      <c r="D86" s="15">
        <v>376929.2755376344</v>
      </c>
      <c r="E86" s="15">
        <v>489420.2755376344</v>
      </c>
      <c r="F86" s="15">
        <v>517211.2755376344</v>
      </c>
      <c r="G86" s="15">
        <v>486824.2755376344</v>
      </c>
      <c r="H86" s="15">
        <v>480973.2755376344</v>
      </c>
      <c r="I86" s="15">
        <v>491555.2755376344</v>
      </c>
      <c r="J86" s="15">
        <v>389443.2755376344</v>
      </c>
      <c r="K86" s="15">
        <v>355230.2755376344</v>
      </c>
      <c r="L86" s="15">
        <v>486682.2755376344</v>
      </c>
    </row>
    <row r="87" spans="1:12" ht="12.75">
      <c r="A87" s="21" t="s">
        <v>1</v>
      </c>
      <c r="B87" s="15">
        <v>471624.2755376344</v>
      </c>
      <c r="C87" s="15">
        <v>420525.2755376344</v>
      </c>
      <c r="D87" s="15">
        <v>380056.2755376344</v>
      </c>
      <c r="E87" s="15">
        <v>484469.2755376344</v>
      </c>
      <c r="F87" s="15">
        <v>506274.2755376344</v>
      </c>
      <c r="G87" s="15">
        <v>475551.2755376344</v>
      </c>
      <c r="H87" s="15">
        <v>464607.2755376344</v>
      </c>
      <c r="I87" s="15">
        <v>488072.2755376344</v>
      </c>
      <c r="J87" s="15">
        <v>386365.2755376344</v>
      </c>
      <c r="K87" s="15">
        <v>354733.2755376344</v>
      </c>
      <c r="L87" s="15">
        <v>470723.2755376344</v>
      </c>
    </row>
    <row r="88" spans="1:12" ht="12.75">
      <c r="A88" s="21" t="s">
        <v>2</v>
      </c>
      <c r="B88" s="15">
        <v>452893.2755376344</v>
      </c>
      <c r="C88" s="15">
        <v>410609.2755376344</v>
      </c>
      <c r="D88" s="15">
        <v>379177.2755376344</v>
      </c>
      <c r="E88" s="15">
        <v>470567.2755376344</v>
      </c>
      <c r="F88" s="15">
        <v>486314.2755376344</v>
      </c>
      <c r="G88" s="15">
        <v>451805.2755376344</v>
      </c>
      <c r="H88" s="15">
        <v>448106.2755376344</v>
      </c>
      <c r="I88" s="15">
        <v>472764.2755376344</v>
      </c>
      <c r="J88" s="15">
        <v>380684.2755376344</v>
      </c>
      <c r="K88" s="15">
        <v>348907.2755376344</v>
      </c>
      <c r="L88" s="15">
        <v>448188.2755376344</v>
      </c>
    </row>
    <row r="89" spans="1:12" ht="12.75">
      <c r="A89" s="21" t="s">
        <v>3</v>
      </c>
      <c r="B89" s="15">
        <v>467827.2755376344</v>
      </c>
      <c r="C89" s="15">
        <v>407161.2755376344</v>
      </c>
      <c r="D89" s="15">
        <v>377333.2755376344</v>
      </c>
      <c r="E89" s="15">
        <v>490239.2755376344</v>
      </c>
      <c r="F89" s="15">
        <v>501817.2755376344</v>
      </c>
      <c r="G89" s="15">
        <v>464476.2755376344</v>
      </c>
      <c r="H89" s="15">
        <v>459516.2755376344</v>
      </c>
      <c r="I89" s="15">
        <v>487895.2755376344</v>
      </c>
      <c r="J89" s="15">
        <v>378719.2755376344</v>
      </c>
      <c r="K89" s="15">
        <v>345813.2755376344</v>
      </c>
      <c r="L89" s="15">
        <v>456817.2755376344</v>
      </c>
    </row>
    <row r="90" spans="1:12" ht="12.75">
      <c r="A90" s="21" t="s">
        <v>4</v>
      </c>
      <c r="B90" s="15">
        <v>466867.2755376344</v>
      </c>
      <c r="C90" s="15">
        <v>400624.2755376344</v>
      </c>
      <c r="D90" s="15">
        <v>373167.2755376344</v>
      </c>
      <c r="E90" s="15">
        <v>490193.2755376344</v>
      </c>
      <c r="F90" s="15">
        <v>494515.2755376344</v>
      </c>
      <c r="G90" s="15">
        <v>460911.2755376344</v>
      </c>
      <c r="H90" s="15">
        <v>459897.2755376344</v>
      </c>
      <c r="I90" s="15">
        <v>482262.2755376344</v>
      </c>
      <c r="J90" s="15">
        <v>369225.2755376344</v>
      </c>
      <c r="K90" s="15">
        <v>341794.2755376344</v>
      </c>
      <c r="L90" s="15">
        <v>452251.2755376344</v>
      </c>
    </row>
    <row r="91" spans="1:12" ht="12.75">
      <c r="A91" s="21" t="s">
        <v>5</v>
      </c>
      <c r="B91" s="15">
        <v>453834.2755376344</v>
      </c>
      <c r="C91" s="15">
        <v>390057.2755376344</v>
      </c>
      <c r="D91" s="15">
        <v>370939.2755376344</v>
      </c>
      <c r="E91" s="15">
        <v>474845.2755376344</v>
      </c>
      <c r="F91" s="15">
        <v>475560.2755376344</v>
      </c>
      <c r="G91" s="15">
        <v>450944.2755376344</v>
      </c>
      <c r="H91" s="15">
        <v>446930.2755376344</v>
      </c>
      <c r="I91" s="15">
        <v>467502.2755376344</v>
      </c>
      <c r="J91" s="15">
        <v>362136.2755376344</v>
      </c>
      <c r="K91" s="15">
        <v>339822.2755376344</v>
      </c>
      <c r="L91" s="15">
        <v>440286.2755376344</v>
      </c>
    </row>
    <row r="92" spans="1:12" ht="12.75">
      <c r="A92" s="21" t="s">
        <v>6</v>
      </c>
      <c r="B92" s="15">
        <v>440684.2755376344</v>
      </c>
      <c r="C92" s="15">
        <v>385083.2755376344</v>
      </c>
      <c r="D92" s="15">
        <v>370583.2755376344</v>
      </c>
      <c r="E92" s="15">
        <v>453404.2755376344</v>
      </c>
      <c r="F92" s="15">
        <v>454309.2755376344</v>
      </c>
      <c r="G92" s="15">
        <v>429164.2755376344</v>
      </c>
      <c r="H92" s="15">
        <v>431270.2755376344</v>
      </c>
      <c r="I92" s="15">
        <v>448820.2755376344</v>
      </c>
      <c r="J92" s="15">
        <v>357915.2755376344</v>
      </c>
      <c r="K92" s="15">
        <v>339700.2755376344</v>
      </c>
      <c r="L92" s="15">
        <v>425993.2755376344</v>
      </c>
    </row>
    <row r="93" spans="1:12" ht="12.75">
      <c r="A93" s="21" t="s">
        <v>7</v>
      </c>
      <c r="B93" s="15">
        <v>433705.2755376344</v>
      </c>
      <c r="C93" s="15">
        <v>382116.2755376344</v>
      </c>
      <c r="D93" s="15">
        <v>373766.2755376344</v>
      </c>
      <c r="E93" s="15">
        <v>431987.2755376344</v>
      </c>
      <c r="F93" s="15">
        <v>439691.2755376344</v>
      </c>
      <c r="G93" s="15">
        <v>413751.2755376344</v>
      </c>
      <c r="H93" s="15">
        <v>420118.2755376344</v>
      </c>
      <c r="I93" s="15">
        <v>430410.2755376344</v>
      </c>
      <c r="J93" s="15">
        <v>359160.2755376344</v>
      </c>
      <c r="K93" s="15">
        <v>340610.2755376344</v>
      </c>
      <c r="L93" s="15">
        <v>413353.2755376344</v>
      </c>
    </row>
    <row r="94" spans="1:12" ht="12.75">
      <c r="A94" s="21" t="s">
        <v>8</v>
      </c>
      <c r="B94" s="15">
        <v>435162.2755376344</v>
      </c>
      <c r="C94" s="15">
        <v>379328.2755376344</v>
      </c>
      <c r="D94" s="15">
        <v>379907.2755376344</v>
      </c>
      <c r="E94" s="15">
        <v>429933.2755376344</v>
      </c>
      <c r="F94" s="15">
        <v>436863.2755376344</v>
      </c>
      <c r="G94" s="15">
        <v>408064.2755376344</v>
      </c>
      <c r="H94" s="15">
        <v>417734.2755376344</v>
      </c>
      <c r="I94" s="15">
        <v>423028.2755376344</v>
      </c>
      <c r="J94" s="15">
        <v>359393.2755376344</v>
      </c>
      <c r="K94" s="15">
        <v>343797.2755376344</v>
      </c>
      <c r="L94" s="15">
        <v>417775.2755376344</v>
      </c>
    </row>
    <row r="95" spans="1:12" ht="12.75">
      <c r="A95" s="21" t="s">
        <v>9</v>
      </c>
      <c r="B95" s="15">
        <v>438322.2755376344</v>
      </c>
      <c r="C95" s="15">
        <v>388015.2755376344</v>
      </c>
      <c r="D95" s="15">
        <v>388198.2755376344</v>
      </c>
      <c r="E95" s="15">
        <v>425559.2755376344</v>
      </c>
      <c r="F95" s="15">
        <v>434777.2755376344</v>
      </c>
      <c r="G95" s="15">
        <v>402648.2755376344</v>
      </c>
      <c r="H95" s="15">
        <v>413480.2755376344</v>
      </c>
      <c r="I95" s="15">
        <v>413813.2755376344</v>
      </c>
      <c r="J95" s="15">
        <v>361737.2755376344</v>
      </c>
      <c r="K95" s="15">
        <v>353192.2755376344</v>
      </c>
      <c r="L95" s="15">
        <v>427039.2755376344</v>
      </c>
    </row>
    <row r="96" spans="1:12" ht="12.75">
      <c r="A96" s="21" t="s">
        <v>10</v>
      </c>
      <c r="B96" s="15">
        <v>452055.2755376344</v>
      </c>
      <c r="C96" s="15">
        <v>412107.2755376344</v>
      </c>
      <c r="D96" s="15">
        <v>409392.2755376344</v>
      </c>
      <c r="E96" s="15">
        <v>446454.2755376344</v>
      </c>
      <c r="F96" s="15">
        <v>447289.2755376344</v>
      </c>
      <c r="G96" s="15">
        <v>425512.2755376344</v>
      </c>
      <c r="H96" s="15">
        <v>437918.2755376344</v>
      </c>
      <c r="I96" s="15">
        <v>432382.2755376344</v>
      </c>
      <c r="J96" s="15">
        <v>388559.2755376344</v>
      </c>
      <c r="K96" s="15">
        <v>387141.2755376344</v>
      </c>
      <c r="L96" s="15">
        <v>454716.2755376344</v>
      </c>
    </row>
    <row r="97" spans="1:12" ht="12.75">
      <c r="A97" s="21" t="s">
        <v>11</v>
      </c>
      <c r="B97" s="15">
        <v>478667.2755376344</v>
      </c>
      <c r="C97" s="15">
        <v>438971.2755376344</v>
      </c>
      <c r="D97" s="15">
        <v>433103.2755376344</v>
      </c>
      <c r="E97" s="15">
        <v>477790.2755376344</v>
      </c>
      <c r="F97" s="15">
        <v>481540.2755376344</v>
      </c>
      <c r="G97" s="15">
        <v>475083.2755376344</v>
      </c>
      <c r="H97" s="15">
        <v>476235.2755376344</v>
      </c>
      <c r="I97" s="15">
        <v>472407.2755376344</v>
      </c>
      <c r="J97" s="15">
        <v>430611.2755376344</v>
      </c>
      <c r="K97" s="15">
        <v>424095.2755376344</v>
      </c>
      <c r="L97" s="15">
        <v>473418.2755376344</v>
      </c>
    </row>
    <row r="98" spans="1:12" ht="12.75">
      <c r="A98" s="21" t="s">
        <v>12</v>
      </c>
      <c r="B98" s="15">
        <v>456573.2755376344</v>
      </c>
      <c r="C98" s="15">
        <v>423820.2755376344</v>
      </c>
      <c r="D98" s="15">
        <v>410379.2755376344</v>
      </c>
      <c r="E98" s="15">
        <v>451359.2755376344</v>
      </c>
      <c r="F98" s="15">
        <v>458604.2755376344</v>
      </c>
      <c r="G98" s="15">
        <v>452598.2755376344</v>
      </c>
      <c r="H98" s="15">
        <v>446756.2755376344</v>
      </c>
      <c r="I98" s="15">
        <v>447534.2755376344</v>
      </c>
      <c r="J98" s="15">
        <v>410122.2755376344</v>
      </c>
      <c r="K98" s="15">
        <v>397838.2755376344</v>
      </c>
      <c r="L98" s="15">
        <v>437979.2755376344</v>
      </c>
    </row>
    <row r="99" spans="1:12" ht="13.5" thickBot="1">
      <c r="A99" s="22" t="s">
        <v>26</v>
      </c>
      <c r="B99" s="15">
        <v>406309.2755376344</v>
      </c>
      <c r="C99" s="15">
        <v>385535.2755376344</v>
      </c>
      <c r="D99" s="15">
        <v>368602.2755376344</v>
      </c>
      <c r="E99" s="15">
        <v>393056.2755376344</v>
      </c>
      <c r="F99" s="15">
        <v>407272.2755376344</v>
      </c>
      <c r="G99" s="15">
        <v>398094.2755376344</v>
      </c>
      <c r="H99" s="15">
        <v>382863.2755376344</v>
      </c>
      <c r="I99" s="15">
        <v>404406.2755376344</v>
      </c>
      <c r="J99" s="15">
        <v>371245.2755376344</v>
      </c>
      <c r="K99" s="15">
        <v>354954.2755376344</v>
      </c>
      <c r="L99" s="15">
        <v>379354.2755376344</v>
      </c>
    </row>
    <row r="100" spans="1:12" ht="13.5" thickBot="1">
      <c r="A100" s="23" t="s">
        <v>27</v>
      </c>
      <c r="B100" s="24">
        <f aca="true" t="shared" si="2" ref="B100:L100">SUM(B76:B99)</f>
        <v>9801005.612903224</v>
      </c>
      <c r="C100" s="11">
        <f t="shared" si="2"/>
        <v>9120742.612903224</v>
      </c>
      <c r="D100" s="11">
        <f t="shared" si="2"/>
        <v>8571493.612903224</v>
      </c>
      <c r="E100" s="11">
        <f t="shared" si="2"/>
        <v>9877817.612903224</v>
      </c>
      <c r="F100" s="11">
        <f t="shared" si="2"/>
        <v>10201510.612903224</v>
      </c>
      <c r="G100" s="11">
        <f t="shared" si="2"/>
        <v>9849384.612903224</v>
      </c>
      <c r="H100" s="11">
        <f t="shared" si="2"/>
        <v>9784581.612903224</v>
      </c>
      <c r="I100" s="11">
        <f t="shared" si="2"/>
        <v>9881989.612903224</v>
      </c>
      <c r="J100" s="11">
        <f>SUM(J76:J99)</f>
        <v>8626955.612903224</v>
      </c>
      <c r="K100" s="11">
        <f t="shared" si="2"/>
        <v>8092948.612903223</v>
      </c>
      <c r="L100" s="25">
        <f t="shared" si="2"/>
        <v>9546396.612903224</v>
      </c>
    </row>
    <row r="102" spans="1:4" ht="15">
      <c r="A102" s="26" t="s">
        <v>29</v>
      </c>
      <c r="B102" s="51">
        <f>K100+J100+I100+H100+G100+F100+E100+D100+C100+B100+K64+J64+I64+H64+G64+F64+E64+D64+C64+B64+K33+J33+I33+H33+G33+F33+E33+D33+C33+B33+L100</f>
        <v>282184626.0000001</v>
      </c>
      <c r="C102" s="52"/>
      <c r="D102" s="27" t="s">
        <v>30</v>
      </c>
    </row>
    <row r="103" ht="25.5" customHeight="1">
      <c r="H103" s="27"/>
    </row>
    <row r="104" spans="8:10" ht="12.75">
      <c r="H104" s="27"/>
      <c r="J104" s="2"/>
    </row>
    <row r="105" spans="1:11" ht="12.75">
      <c r="A105" s="2"/>
      <c r="C105" s="1"/>
      <c r="D105" s="28"/>
      <c r="E105" s="28"/>
      <c r="F105" s="1"/>
      <c r="G105" s="1"/>
      <c r="H105" s="28"/>
      <c r="I105" s="1"/>
      <c r="J105" s="28"/>
      <c r="K105" s="28"/>
    </row>
  </sheetData>
  <mergeCells count="12">
    <mergeCell ref="B102:C102"/>
    <mergeCell ref="A38:A39"/>
    <mergeCell ref="B38:K38"/>
    <mergeCell ref="A74:A75"/>
    <mergeCell ref="B74:L74"/>
    <mergeCell ref="A5:E5"/>
    <mergeCell ref="C6:K6"/>
    <mergeCell ref="A7:A8"/>
    <mergeCell ref="B7:K7"/>
    <mergeCell ref="B3:F3"/>
    <mergeCell ref="B4:E4"/>
    <mergeCell ref="A1:K1"/>
  </mergeCells>
  <printOptions/>
  <pageMargins left="0.75" right="0.75" top="1" bottom="1" header="0.5" footer="0.5"/>
  <pageSetup fitToHeight="3" horizontalDpi="600" verticalDpi="600" orientation="landscape" paperSize="9" scale="87" r:id="rId1"/>
  <rowBreaks count="2" manualBreakCount="2">
    <brk id="35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Меньшикова О.Н.</dc:creator>
  <cp:keywords/>
  <dc:description/>
  <cp:lastModifiedBy>KadochnikovaEA</cp:lastModifiedBy>
  <cp:lastPrinted>2009-09-21T10:06:57Z</cp:lastPrinted>
  <dcterms:created xsi:type="dcterms:W3CDTF">2003-12-04T14:04:46Z</dcterms:created>
  <dcterms:modified xsi:type="dcterms:W3CDTF">2009-09-21T10:07:10Z</dcterms:modified>
  <cp:category/>
  <cp:version/>
  <cp:contentType/>
  <cp:contentStatus/>
</cp:coreProperties>
</file>