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firstSheet="2" activeTab="2"/>
  </bookViews>
  <sheets>
    <sheet name="услуги по передаче 2 полугодие " sheetId="1" r:id="rId1"/>
    <sheet name="январь" sheetId="2" r:id="rId2"/>
    <sheet name="4 ценовая категория" sheetId="3" r:id="rId3"/>
  </sheets>
  <definedNames/>
  <calcPr fullCalcOnLoad="1"/>
</workbook>
</file>

<file path=xl/sharedStrings.xml><?xml version="1.0" encoding="utf-8"?>
<sst xmlns="http://schemas.openxmlformats.org/spreadsheetml/2006/main" count="1559" uniqueCount="115">
  <si>
    <t>Средневзвешенная нерегулируемая цена на мощность на оптовом рынке. руб/МВт</t>
  </si>
  <si>
    <t>Средневзвешенная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</si>
  <si>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Объем электрической энергии. приобретенный участником оптового рынка за расчетный период по регулируемым ценам. МВтч</t>
  </si>
  <si>
    <t>Объем электрической энергии. приобретенный участником оптового рынка за расчетный период по результатам конкурентного отбора заявок на сутки вперед.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</si>
  <si>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вперед.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</si>
  <si>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</si>
  <si>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</si>
  <si>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фактического потребления над плановым.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</si>
  <si>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планового потребления над фактическим.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</si>
  <si>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</si>
  <si>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* Результатом расчета составляющей предельных уровней нерегулируемых цен является отрицательная величина.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</si>
  <si>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неопределенность. но в настоящем отчете вместо неопределенности согласно Договору о присоединении к торговой системе оптового рынка выводится 0;</t>
  </si>
  <si>
    <t>поставляемую покупателям ОАО "Калужская сбытовая компания" в январе 2013 года</t>
  </si>
  <si>
    <t>квтч</t>
  </si>
  <si>
    <t>ВН</t>
  </si>
  <si>
    <t>НН</t>
  </si>
  <si>
    <t>СН1</t>
  </si>
  <si>
    <t>СН2</t>
  </si>
  <si>
    <t>сбытовая надбавка</t>
  </si>
  <si>
    <t>услуги по передаче</t>
  </si>
  <si>
    <t>1 став</t>
  </si>
  <si>
    <t>2 став</t>
  </si>
  <si>
    <t>руб/кВтч</t>
  </si>
  <si>
    <t>руб/кВт</t>
  </si>
  <si>
    <t>иные услуги</t>
  </si>
  <si>
    <t>ЦФР</t>
  </si>
  <si>
    <t>АТС</t>
  </si>
  <si>
    <t>СО</t>
  </si>
  <si>
    <t>ЕНЭС</t>
  </si>
  <si>
    <t>всего стоимость рег.услуг</t>
  </si>
  <si>
    <t>дата</t>
  </si>
  <si>
    <t>час</t>
  </si>
  <si>
    <t>ЕНЭС МО</t>
  </si>
  <si>
    <t>Ставка за электрическую энергию предельного уровня нерегулируемой цены, руб/кВтч без НДС:</t>
  </si>
  <si>
    <t>потери СО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</si>
  <si>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руб/кВтч</t>
  </si>
  <si>
    <t>Дифференцированная по часам расчетного периода нерегулируемая цена на электрическую энергию для уровня ВН, руб/кВтч</t>
  </si>
  <si>
    <t>Дифференцированная по часам расчетного периода нерегулируемая цена на электрическую энергию для уровня CН1, руб/кВтч</t>
  </si>
  <si>
    <t>Дифференцированная по часам расчетного периода нерегулируемая цена на электрическую энергию для уровня CН2, руб/кВтч</t>
  </si>
  <si>
    <t>Дифференцированная по часам расчетного периода нерегулируемая цена на электрическую энергию для уровня НН, руб/кВтч</t>
  </si>
  <si>
    <t>Дифференцированная по часам расчетного периода нерегулируемая цена на электрическую энергию для ЕHЭС, руб/кВтч</t>
  </si>
  <si>
    <t>1. Четвертая ценовая категория</t>
  </si>
  <si>
    <t>EHЭC</t>
  </si>
  <si>
    <t>Предельные уровни нерегулируемых цен на электрическую энергию (мощность),</t>
  </si>
  <si>
    <t>руб/кВт/мес</t>
  </si>
  <si>
    <t>Ставка за мощность предельного уровня нерегулируемой цены, без НДС</t>
  </si>
  <si>
    <t>Ставка тарифа на услуги по передаче электрической энергии за содержание электрических сетей, без НДС</t>
  </si>
  <si>
    <t>Составляющие предельных уровней нерегулируемых цен</t>
  </si>
  <si>
    <t>за расчетный период</t>
  </si>
  <si>
    <t>январь   2013</t>
  </si>
  <si>
    <t>для ГТП</t>
  </si>
  <si>
    <t>PKALUGEN</t>
  </si>
  <si>
    <t>участника оптового рынка</t>
  </si>
  <si>
    <t>ОАО "Калужская сбытовая компания"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</si>
  <si>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</si>
  <si>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</si>
  <si>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</si>
  <si>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</si>
  <si>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</si>
  <si>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</si>
  <si>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01.01.2013</t>
  </si>
  <si>
    <t>0</t>
  </si>
  <si>
    <t>118</t>
  </si>
  <si>
    <t>724</t>
  </si>
  <si>
    <t>796</t>
  </si>
  <si>
    <t>02.01.2013</t>
  </si>
  <si>
    <t>03.01.2013</t>
  </si>
  <si>
    <t>04.01.2013</t>
  </si>
  <si>
    <t>927</t>
  </si>
  <si>
    <t>05.01.2013</t>
  </si>
  <si>
    <t>06.01.2013</t>
  </si>
  <si>
    <t>07.01.2013</t>
  </si>
  <si>
    <t>08.01.2013</t>
  </si>
  <si>
    <t>09.01.2013</t>
  </si>
  <si>
    <t>10.01.2013</t>
  </si>
  <si>
    <t>188</t>
  </si>
  <si>
    <t>11.01.2013</t>
  </si>
  <si>
    <t>12.01.2013</t>
  </si>
  <si>
    <t>96</t>
  </si>
  <si>
    <t>13.01.2013</t>
  </si>
  <si>
    <t>891</t>
  </si>
  <si>
    <t>14.01.2013</t>
  </si>
  <si>
    <t>15.01.2013</t>
  </si>
  <si>
    <t>1067</t>
  </si>
  <si>
    <t>7</t>
  </si>
  <si>
    <t>16.01.2013</t>
  </si>
  <si>
    <t>17.01.2013</t>
  </si>
  <si>
    <t>1147</t>
  </si>
  <si>
    <t>18.01.2013</t>
  </si>
  <si>
    <t>742</t>
  </si>
  <si>
    <t>168</t>
  </si>
  <si>
    <t>45</t>
  </si>
  <si>
    <t>19.01.2013</t>
  </si>
  <si>
    <t>1157</t>
  </si>
  <si>
    <t>20.01.2013</t>
  </si>
  <si>
    <t>1166</t>
  </si>
  <si>
    <t>21.01.2013</t>
  </si>
  <si>
    <t>22.01.2013</t>
  </si>
  <si>
    <t>23.01.2013</t>
  </si>
  <si>
    <t>1223</t>
  </si>
  <si>
    <t>24.01.2013</t>
  </si>
  <si>
    <t>172</t>
  </si>
  <si>
    <t>25.01.2013</t>
  </si>
  <si>
    <t>26.01.2013</t>
  </si>
  <si>
    <t>15</t>
  </si>
  <si>
    <t>27.01.2013</t>
  </si>
  <si>
    <t>992</t>
  </si>
  <si>
    <t>28.01.2013</t>
  </si>
  <si>
    <t>29.01.2013</t>
  </si>
  <si>
    <t>700</t>
  </si>
  <si>
    <t>30.01.2013</t>
  </si>
  <si>
    <t>31.01.2013</t>
  </si>
  <si>
    <t>1276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</si>
  <si>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рынке. определяемые для соответствующих зон суток. руб/МВтч</t>
  </si>
  <si>
    <t>Средневзвешенная нерегулируемая цена на электрическую энергию на оптовом рынке. определяемая для соответствующей зоны суток: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</si>
</sst>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mmm/yyyy"/>
    <numFmt numFmtId="171" formatCode="0.0000"/>
    <numFmt numFmtId="172" formatCode="0.000"/>
    <numFmt numFmtId="173" formatCode="0.0"/>
    <numFmt numFmtId="174" formatCode="_-* #,##0.00000_р_._-;\-* #,##0.00000_р_._-;_-* &quot;-&quot;??_р_._-;_-@_-"/>
    <numFmt numFmtId="175" formatCode="_-* #,##0_р_._-;\-* #,##0_р_._-;_-* &quot;-&quot;??_р_._-;_-@_-"/>
    <numFmt numFmtId="176" formatCode="_-* #,##0.000_р_._-;\-* #,##0.0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"/>
      <family val="2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8" fontId="0" fillId="0" borderId="10" xfId="0" applyNumberFormat="1" applyFill="1" applyBorder="1" applyAlignment="1">
      <alignment/>
    </xf>
    <xf numFmtId="0" fontId="3" fillId="0" borderId="0" xfId="0" applyFont="1" applyBorder="1" applyAlignment="1">
      <alignment horizontal="right"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vertical="top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0" xfId="62" applyNumberFormat="1" applyFont="1" applyFill="1" applyBorder="1" applyAlignment="1">
      <alignment horizontal="right" vertical="center" wrapText="1"/>
      <protection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2" fontId="8" fillId="0" borderId="10" xfId="62" applyNumberFormat="1" applyFont="1" applyFill="1" applyBorder="1" applyAlignment="1">
      <alignment horizontal="right" vertical="center" wrapText="1"/>
      <protection/>
    </xf>
    <xf numFmtId="0" fontId="0" fillId="0" borderId="10" xfId="61" applyBorder="1" applyAlignment="1">
      <alignment horizontal="right" vertical="top" wrapText="1"/>
      <protection/>
    </xf>
    <xf numFmtId="0" fontId="0" fillId="0" borderId="10" xfId="61" applyFill="1" applyBorder="1" applyAlignment="1">
      <alignment horizontal="right" vertical="top" wrapText="1"/>
      <protection/>
    </xf>
    <xf numFmtId="0" fontId="7" fillId="33" borderId="10" xfId="0" applyFont="1" applyFill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49" fontId="0" fillId="33" borderId="10" xfId="61" applyNumberForma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14" fontId="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/>
    </xf>
    <xf numFmtId="0" fontId="7" fillId="0" borderId="10" xfId="62" applyNumberFormat="1" applyFont="1" applyFill="1" applyBorder="1" applyAlignment="1">
      <alignment horizontal="center" vertical="center" wrapText="1"/>
      <protection/>
    </xf>
    <xf numFmtId="0" fontId="0" fillId="0" borderId="12" xfId="61" applyNumberFormat="1" applyFill="1" applyBorder="1" applyAlignment="1">
      <alignment horizontal="center" vertical="center"/>
      <protection/>
    </xf>
    <xf numFmtId="0" fontId="0" fillId="0" borderId="10" xfId="61" applyNumberFormat="1" applyBorder="1" applyAlignment="1">
      <alignment horizontal="center" vertical="center"/>
      <protection/>
    </xf>
    <xf numFmtId="0" fontId="0" fillId="0" borderId="12" xfId="61" applyNumberFormat="1" applyBorder="1" applyAlignment="1">
      <alignment horizontal="center" vertical="center"/>
      <protection/>
    </xf>
    <xf numFmtId="0" fontId="4" fillId="0" borderId="0" xfId="0" applyFont="1" applyAlignment="1">
      <alignment wrapText="1"/>
    </xf>
    <xf numFmtId="168" fontId="12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8" fontId="0" fillId="0" borderId="10" xfId="0" applyNumberFormat="1" applyBorder="1" applyAlignment="1">
      <alignment horizontal="center"/>
    </xf>
    <xf numFmtId="43" fontId="0" fillId="0" borderId="0" xfId="58" applyFont="1" applyAlignment="1">
      <alignment horizontal="center"/>
    </xf>
    <xf numFmtId="43" fontId="0" fillId="0" borderId="0" xfId="58" applyFont="1" applyAlignment="1">
      <alignment/>
    </xf>
    <xf numFmtId="174" fontId="13" fillId="0" borderId="10" xfId="0" applyNumberFormat="1" applyFont="1" applyBorder="1" applyAlignment="1">
      <alignment/>
    </xf>
    <xf numFmtId="43" fontId="13" fillId="0" borderId="0" xfId="58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13" fillId="0" borderId="0" xfId="58" applyNumberFormat="1" applyFont="1" applyAlignment="1">
      <alignment/>
    </xf>
    <xf numFmtId="174" fontId="0" fillId="0" borderId="0" xfId="58" applyNumberFormat="1" applyFont="1" applyAlignment="1">
      <alignment/>
    </xf>
    <xf numFmtId="175" fontId="0" fillId="34" borderId="0" xfId="58" applyNumberFormat="1" applyFont="1" applyFill="1" applyAlignment="1">
      <alignment/>
    </xf>
    <xf numFmtId="168" fontId="6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 horizontal="left" vertical="justify" wrapText="1"/>
    </xf>
    <xf numFmtId="0" fontId="0" fillId="0" borderId="12" xfId="0" applyBorder="1" applyAlignment="1">
      <alignment horizontal="left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?" xfId="61"/>
    <cellStyle name="㼿㼿㼿" xfId="62"/>
    <cellStyle name="㼿㼿㼿?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9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18.25390625" style="0" customWidth="1"/>
    <col min="4" max="7" width="10.625" style="0" bestFit="1" customWidth="1"/>
    <col min="8" max="8" width="10.125" style="0" customWidth="1"/>
    <col min="9" max="9" width="10.375" style="0" customWidth="1"/>
    <col min="10" max="10" width="10.25390625" style="0" customWidth="1"/>
    <col min="11" max="11" width="14.375" style="43" customWidth="1"/>
    <col min="12" max="12" width="11.875" style="0" customWidth="1"/>
    <col min="13" max="13" width="10.25390625" style="0" hidden="1" customWidth="1"/>
  </cols>
  <sheetData>
    <row r="4" spans="4:11" s="1" customFormat="1" ht="12.75">
      <c r="D4" s="1" t="s">
        <v>14</v>
      </c>
      <c r="E4" s="1" t="s">
        <v>16</v>
      </c>
      <c r="F4" s="1" t="s">
        <v>17</v>
      </c>
      <c r="G4" s="1" t="s">
        <v>15</v>
      </c>
      <c r="H4" s="1" t="s">
        <v>28</v>
      </c>
      <c r="I4" s="1" t="s">
        <v>32</v>
      </c>
      <c r="J4" s="1" t="s">
        <v>34</v>
      </c>
      <c r="K4" s="42"/>
    </row>
    <row r="5" spans="1:10" ht="12.75">
      <c r="A5" s="2" t="s">
        <v>18</v>
      </c>
      <c r="B5" s="2"/>
      <c r="C5" s="2" t="s">
        <v>22</v>
      </c>
      <c r="D5" s="2">
        <v>0.06279</v>
      </c>
      <c r="E5" s="2">
        <v>0.06279</v>
      </c>
      <c r="F5" s="2">
        <v>0.06279</v>
      </c>
      <c r="G5" s="2">
        <v>0.06279</v>
      </c>
      <c r="H5" s="2">
        <v>0.06279</v>
      </c>
      <c r="I5" s="2">
        <v>0.06279</v>
      </c>
      <c r="J5" s="2">
        <v>0.06279</v>
      </c>
    </row>
    <row r="6" spans="1:9" ht="12.75">
      <c r="A6" s="2" t="s">
        <v>19</v>
      </c>
      <c r="B6" s="2" t="s">
        <v>20</v>
      </c>
      <c r="C6" s="2" t="s">
        <v>22</v>
      </c>
      <c r="D6" s="2">
        <v>1.33425</v>
      </c>
      <c r="E6" s="3">
        <v>1.88023</v>
      </c>
      <c r="F6" s="2">
        <v>2.07502</v>
      </c>
      <c r="G6" s="2">
        <v>2.6521</v>
      </c>
      <c r="H6" s="4">
        <v>0.34073</v>
      </c>
      <c r="I6" s="4"/>
    </row>
    <row r="7" spans="1:9" ht="12.75">
      <c r="A7" s="55" t="s">
        <v>19</v>
      </c>
      <c r="B7" s="55" t="s">
        <v>21</v>
      </c>
      <c r="C7" s="2" t="s">
        <v>22</v>
      </c>
      <c r="D7" s="2">
        <v>0.66255</v>
      </c>
      <c r="E7" s="3">
        <v>0.669</v>
      </c>
      <c r="F7" s="2">
        <v>0.81814</v>
      </c>
      <c r="G7" s="2">
        <v>1.08986</v>
      </c>
      <c r="H7" s="2">
        <v>0.05434</v>
      </c>
      <c r="I7" s="2"/>
    </row>
    <row r="8" spans="1:9" ht="12.75">
      <c r="A8" s="56"/>
      <c r="B8" s="56"/>
      <c r="C8" s="2" t="s">
        <v>23</v>
      </c>
      <c r="D8" s="3">
        <v>400.18852</v>
      </c>
      <c r="E8" s="3">
        <v>725.5643</v>
      </c>
      <c r="F8" s="3">
        <v>752.6404</v>
      </c>
      <c r="G8" s="3">
        <v>935.82873</v>
      </c>
      <c r="H8" s="5">
        <v>123.32844</v>
      </c>
      <c r="I8" s="5"/>
    </row>
    <row r="9" spans="1:13" ht="12.75">
      <c r="A9" s="4" t="s">
        <v>24</v>
      </c>
      <c r="B9" s="2"/>
      <c r="C9" s="2"/>
      <c r="D9" s="44">
        <f>K15</f>
        <v>0.0024950416812515213</v>
      </c>
      <c r="E9" s="44">
        <f>K15</f>
        <v>0.0024950416812515213</v>
      </c>
      <c r="F9" s="44">
        <f>K15</f>
        <v>0.0024950416812515213</v>
      </c>
      <c r="G9" s="44">
        <f>K15</f>
        <v>0.0024950416812515213</v>
      </c>
      <c r="H9" s="44">
        <f>K15</f>
        <v>0.0024950416812515213</v>
      </c>
      <c r="I9" s="44">
        <f>K15</f>
        <v>0.0024950416812515213</v>
      </c>
      <c r="J9" s="44">
        <f>K15</f>
        <v>0.0024950416812515213</v>
      </c>
      <c r="K9" s="45">
        <f>SUM(K10:K12)</f>
        <v>1157257.83</v>
      </c>
      <c r="L9" s="46">
        <f>SUM(L10:L12)</f>
        <v>2.4950416812515215</v>
      </c>
      <c r="M9" s="47">
        <f>L9/1000</f>
        <v>0.0024950416812515213</v>
      </c>
    </row>
    <row r="10" spans="1:12" ht="12.75">
      <c r="A10" s="4" t="s">
        <v>25</v>
      </c>
      <c r="B10" s="2"/>
      <c r="C10" s="2"/>
      <c r="D10" s="2"/>
      <c r="E10" s="2"/>
      <c r="F10" s="2"/>
      <c r="G10" s="2"/>
      <c r="H10" s="2"/>
      <c r="I10" s="2"/>
      <c r="J10" s="2"/>
      <c r="K10" s="43">
        <v>142610.11</v>
      </c>
      <c r="L10" s="46">
        <f>K10/K14*1000</f>
        <v>0.3074666330992674</v>
      </c>
    </row>
    <row r="11" spans="1:12" ht="12.75">
      <c r="A11" s="4" t="s">
        <v>26</v>
      </c>
      <c r="B11" s="2"/>
      <c r="C11" s="2"/>
      <c r="D11" s="2"/>
      <c r="E11" s="2"/>
      <c r="F11" s="2"/>
      <c r="G11" s="2"/>
      <c r="H11" s="2"/>
      <c r="I11" s="2"/>
      <c r="J11" s="2"/>
      <c r="K11" s="43">
        <v>383443.24</v>
      </c>
      <c r="L11" s="46">
        <f>K11/K14*1000</f>
        <v>0.8267015710700618</v>
      </c>
    </row>
    <row r="12" spans="1:12" ht="12.75">
      <c r="A12" s="4" t="s">
        <v>27</v>
      </c>
      <c r="B12" s="2"/>
      <c r="C12" s="2"/>
      <c r="D12" s="2"/>
      <c r="E12" s="2"/>
      <c r="F12" s="2"/>
      <c r="G12" s="2"/>
      <c r="H12" s="2"/>
      <c r="I12" s="2"/>
      <c r="J12" s="2"/>
      <c r="K12" s="43">
        <v>631204.48</v>
      </c>
      <c r="L12" s="46">
        <f>K12/K14*1000</f>
        <v>1.360873477082192</v>
      </c>
    </row>
    <row r="13" spans="1:12" ht="12.75">
      <c r="A13" s="54" t="s">
        <v>29</v>
      </c>
      <c r="B13" s="2" t="s">
        <v>20</v>
      </c>
      <c r="C13" s="2" t="s">
        <v>22</v>
      </c>
      <c r="D13" s="53">
        <f>ROUND(D5+D6+D9,5)</f>
        <v>1.39954</v>
      </c>
      <c r="E13" s="53">
        <f aca="true" t="shared" si="0" ref="E13:J13">ROUND(E5+E6+E9,5)</f>
        <v>1.94552</v>
      </c>
      <c r="F13" s="53">
        <f t="shared" si="0"/>
        <v>2.14031</v>
      </c>
      <c r="G13" s="53">
        <f t="shared" si="0"/>
        <v>2.71739</v>
      </c>
      <c r="H13" s="53">
        <f t="shared" si="0"/>
        <v>0.40602</v>
      </c>
      <c r="I13" s="53">
        <f t="shared" si="0"/>
        <v>0.06529</v>
      </c>
      <c r="J13" s="53">
        <f t="shared" si="0"/>
        <v>0.06529</v>
      </c>
      <c r="L13" s="46">
        <f>SUM(L10:L12)</f>
        <v>2.4950416812515215</v>
      </c>
    </row>
    <row r="14" spans="1:12" ht="12.75">
      <c r="A14" s="54"/>
      <c r="B14" s="2" t="s">
        <v>21</v>
      </c>
      <c r="C14" s="2" t="s">
        <v>22</v>
      </c>
      <c r="D14" s="53">
        <f aca="true" t="shared" si="1" ref="D14:I14">ROUND(D5+D7+D9,5)</f>
        <v>0.72784</v>
      </c>
      <c r="E14" s="53">
        <f t="shared" si="1"/>
        <v>0.73429</v>
      </c>
      <c r="F14" s="53">
        <f t="shared" si="1"/>
        <v>0.88343</v>
      </c>
      <c r="G14" s="53">
        <f t="shared" si="1"/>
        <v>1.15515</v>
      </c>
      <c r="H14" s="53">
        <f t="shared" si="1"/>
        <v>0.11963</v>
      </c>
      <c r="I14" s="53">
        <f t="shared" si="1"/>
        <v>0.06529</v>
      </c>
      <c r="K14" s="50">
        <v>463823045</v>
      </c>
      <c r="L14" t="s">
        <v>13</v>
      </c>
    </row>
    <row r="15" spans="1:11" ht="12.75">
      <c r="A15" s="54"/>
      <c r="B15" s="2"/>
      <c r="C15" s="2" t="s">
        <v>23</v>
      </c>
      <c r="D15" s="3">
        <f aca="true" t="shared" si="2" ref="D15:I15">D8</f>
        <v>400.18852</v>
      </c>
      <c r="E15" s="3">
        <f t="shared" si="2"/>
        <v>725.5643</v>
      </c>
      <c r="F15" s="3">
        <f t="shared" si="2"/>
        <v>752.6404</v>
      </c>
      <c r="G15" s="3">
        <f t="shared" si="2"/>
        <v>935.82873</v>
      </c>
      <c r="H15" s="3">
        <f t="shared" si="2"/>
        <v>123.32844</v>
      </c>
      <c r="I15" s="3">
        <f t="shared" si="2"/>
        <v>0</v>
      </c>
      <c r="K15" s="48">
        <f>K9/K14</f>
        <v>0.0024950416812515213</v>
      </c>
    </row>
    <row r="17" ht="12.75">
      <c r="K17" s="48"/>
    </row>
    <row r="18" spans="4:11" ht="12.75">
      <c r="D18" s="47">
        <f>1.03075+D14</f>
        <v>1.75859</v>
      </c>
      <c r="K18" s="49"/>
    </row>
    <row r="19" ht="12.75">
      <c r="K19" s="49"/>
    </row>
  </sheetData>
  <sheetProtection/>
  <mergeCells count="3">
    <mergeCell ref="A13:A15"/>
    <mergeCell ref="A7:A8"/>
    <mergeCell ref="B7:B8"/>
  </mergeCells>
  <printOptions/>
  <pageMargins left="0.51" right="0.47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0"/>
  <sheetViews>
    <sheetView zoomScalePageLayoutView="0" workbookViewId="0" topLeftCell="A772">
      <selection activeCell="A772" sqref="A1:IV16384"/>
    </sheetView>
  </sheetViews>
  <sheetFormatPr defaultColWidth="9.00390625" defaultRowHeight="12.75"/>
  <cols>
    <col min="1" max="1" width="76.875" style="7" customWidth="1"/>
    <col min="2" max="2" width="52.375" style="7" customWidth="1"/>
    <col min="3" max="3" width="26.875" style="7" customWidth="1"/>
    <col min="4" max="5" width="34.00390625" style="7" customWidth="1"/>
    <col min="6" max="6" width="28.75390625" style="7" customWidth="1"/>
    <col min="7" max="16384" width="9.125" style="7" customWidth="1"/>
  </cols>
  <sheetData>
    <row r="1" ht="12.75" customHeight="1">
      <c r="A1" s="6"/>
    </row>
    <row r="2" ht="15.75">
      <c r="A2" s="6" t="s">
        <v>47</v>
      </c>
    </row>
    <row r="3" spans="1:2" ht="15.75">
      <c r="A3" s="6" t="s">
        <v>48</v>
      </c>
      <c r="B3" s="8" t="s">
        <v>49</v>
      </c>
    </row>
    <row r="4" spans="1:2" ht="15.75">
      <c r="A4" s="6" t="s">
        <v>50</v>
      </c>
      <c r="B4" s="8" t="s">
        <v>51</v>
      </c>
    </row>
    <row r="5" spans="1:2" ht="15.75">
      <c r="A5" s="6" t="s">
        <v>52</v>
      </c>
      <c r="B5" s="8" t="s">
        <v>53</v>
      </c>
    </row>
    <row r="6" spans="1:2" ht="15.75">
      <c r="A6" s="6"/>
      <c r="B6" s="8"/>
    </row>
    <row r="7" ht="14.25">
      <c r="A7" s="9"/>
    </row>
    <row r="8" ht="15.75">
      <c r="A8" s="11"/>
    </row>
    <row r="9" spans="1:2" ht="51" customHeight="1">
      <c r="A9" s="12" t="s">
        <v>113</v>
      </c>
      <c r="B9" s="13"/>
    </row>
    <row r="10" spans="1:2" ht="38.25" customHeight="1">
      <c r="A10" s="14" t="s">
        <v>54</v>
      </c>
      <c r="B10" s="34"/>
    </row>
    <row r="11" spans="1:2" ht="12.75" customHeight="1">
      <c r="A11" s="15" t="s">
        <v>55</v>
      </c>
      <c r="B11" s="34">
        <v>746.19</v>
      </c>
    </row>
    <row r="12" spans="1:2" ht="12.75" customHeight="1">
      <c r="A12" s="15" t="s">
        <v>56</v>
      </c>
      <c r="B12" s="34">
        <v>1418.77</v>
      </c>
    </row>
    <row r="13" spans="1:2" ht="12.75" customHeight="1">
      <c r="A13" s="15" t="s">
        <v>57</v>
      </c>
      <c r="B13" s="34">
        <v>2884.93</v>
      </c>
    </row>
    <row r="14" spans="1:2" ht="38.25" customHeight="1">
      <c r="A14" s="14" t="s">
        <v>58</v>
      </c>
      <c r="B14" s="34"/>
    </row>
    <row r="15" spans="1:2" ht="12.75" customHeight="1">
      <c r="A15" s="16" t="s">
        <v>55</v>
      </c>
      <c r="B15" s="34">
        <v>746.19</v>
      </c>
    </row>
    <row r="16" spans="1:2" ht="12.75" customHeight="1">
      <c r="A16" s="16" t="s">
        <v>59</v>
      </c>
      <c r="B16" s="34">
        <v>1989.81</v>
      </c>
    </row>
    <row r="17" spans="1:2" ht="30" customHeight="1">
      <c r="A17" s="17" t="s">
        <v>114</v>
      </c>
      <c r="B17" s="35"/>
    </row>
    <row r="18" spans="1:2" ht="12.75" customHeight="1">
      <c r="A18" s="18" t="s">
        <v>55</v>
      </c>
      <c r="B18" s="36">
        <v>746.19</v>
      </c>
    </row>
    <row r="19" spans="1:2" ht="12.75" customHeight="1">
      <c r="A19" s="18" t="s">
        <v>56</v>
      </c>
      <c r="B19" s="36">
        <v>1047.24</v>
      </c>
    </row>
    <row r="20" spans="1:2" ht="12.75" customHeight="1">
      <c r="A20" s="18" t="s">
        <v>57</v>
      </c>
      <c r="B20" s="36">
        <v>1103.39</v>
      </c>
    </row>
    <row r="21" spans="1:2" ht="30" customHeight="1">
      <c r="A21" s="17" t="s">
        <v>114</v>
      </c>
      <c r="B21" s="35"/>
    </row>
    <row r="22" spans="1:2" ht="12.75" customHeight="1">
      <c r="A22" s="19" t="s">
        <v>55</v>
      </c>
      <c r="B22" s="37">
        <v>746.19</v>
      </c>
    </row>
    <row r="23" spans="1:2" ht="12.75" customHeight="1">
      <c r="A23" s="19" t="s">
        <v>59</v>
      </c>
      <c r="B23" s="37">
        <v>1069.15</v>
      </c>
    </row>
    <row r="24" spans="1:2" ht="14.25" customHeight="1">
      <c r="A24" s="20" t="s">
        <v>0</v>
      </c>
      <c r="B24" s="13">
        <v>245387.75</v>
      </c>
    </row>
    <row r="25" spans="1:2" ht="38.25" customHeight="1">
      <c r="A25" s="20" t="s">
        <v>1</v>
      </c>
      <c r="B25" s="13">
        <v>977.01</v>
      </c>
    </row>
    <row r="26" spans="1:2" ht="12.75" customHeight="1">
      <c r="A26" s="21"/>
      <c r="B26" s="22"/>
    </row>
    <row r="27" spans="1:2" ht="12.75" customHeight="1">
      <c r="A27" s="26"/>
      <c r="B27" s="23"/>
    </row>
    <row r="28" spans="1:2" ht="12.75" customHeight="1">
      <c r="A28" s="9"/>
      <c r="B28" s="23"/>
    </row>
    <row r="29" spans="1:2" ht="15.75" customHeight="1">
      <c r="A29" s="24"/>
      <c r="B29" s="8"/>
    </row>
    <row r="30" spans="1:2" ht="25.5" customHeight="1">
      <c r="A30" s="12" t="s">
        <v>2</v>
      </c>
      <c r="B30" s="13">
        <v>88909.986</v>
      </c>
    </row>
    <row r="31" spans="1:2" ht="38.25" customHeight="1">
      <c r="A31" s="12" t="s">
        <v>3</v>
      </c>
      <c r="B31" s="13">
        <v>356452.83</v>
      </c>
    </row>
    <row r="32" spans="1:2" ht="12.75" customHeight="1">
      <c r="A32" s="21"/>
      <c r="B32" s="25"/>
    </row>
    <row r="33" spans="1:2" ht="12.75" customHeight="1">
      <c r="A33" s="26"/>
      <c r="B33" s="27"/>
    </row>
    <row r="34" spans="1:2" ht="12.75" customHeight="1">
      <c r="A34" s="26"/>
      <c r="B34" s="27"/>
    </row>
    <row r="35" spans="1:2" ht="12.75" customHeight="1">
      <c r="A35" s="26"/>
      <c r="B35" s="27"/>
    </row>
    <row r="36" spans="1:2" ht="15.75" customHeight="1">
      <c r="A36" s="10"/>
      <c r="B36" s="24"/>
    </row>
    <row r="37" spans="1:2" ht="38.25" customHeight="1">
      <c r="A37" s="12" t="s">
        <v>4</v>
      </c>
      <c r="B37" s="13">
        <v>-4.55</v>
      </c>
    </row>
    <row r="38" spans="1:2" ht="38.25" customHeight="1">
      <c r="A38" s="12" t="s">
        <v>5</v>
      </c>
      <c r="B38" s="13">
        <v>151.67</v>
      </c>
    </row>
    <row r="39" ht="14.25" customHeight="1"/>
    <row r="40" spans="1:6" ht="147.75" customHeight="1">
      <c r="A40" s="28" t="s">
        <v>30</v>
      </c>
      <c r="B40" s="28" t="s">
        <v>31</v>
      </c>
      <c r="C40" s="13" t="s">
        <v>6</v>
      </c>
      <c r="D40" s="13" t="s">
        <v>7</v>
      </c>
      <c r="E40" s="13" t="s">
        <v>8</v>
      </c>
      <c r="F40" s="13" t="s">
        <v>9</v>
      </c>
    </row>
    <row r="41" spans="1:6" ht="14.25" customHeight="1">
      <c r="A41" s="29" t="s">
        <v>60</v>
      </c>
      <c r="B41" s="29">
        <v>0</v>
      </c>
      <c r="C41" s="29">
        <v>765.17</v>
      </c>
      <c r="D41" s="29" t="s">
        <v>61</v>
      </c>
      <c r="E41" s="29">
        <v>21.16</v>
      </c>
      <c r="F41" s="29">
        <v>774.09</v>
      </c>
    </row>
    <row r="42" spans="1:6" ht="14.25" customHeight="1">
      <c r="A42" s="29" t="s">
        <v>60</v>
      </c>
      <c r="B42" s="29">
        <v>1</v>
      </c>
      <c r="C42" s="29">
        <v>740.2</v>
      </c>
      <c r="D42" s="29" t="s">
        <v>61</v>
      </c>
      <c r="E42" s="29">
        <v>115.71</v>
      </c>
      <c r="F42" s="29">
        <v>749.12</v>
      </c>
    </row>
    <row r="43" spans="1:6" ht="14.25" customHeight="1">
      <c r="A43" s="29" t="s">
        <v>60</v>
      </c>
      <c r="B43" s="29">
        <v>2</v>
      </c>
      <c r="C43" s="29">
        <v>733.23</v>
      </c>
      <c r="D43" s="29" t="s">
        <v>61</v>
      </c>
      <c r="E43" s="29">
        <v>66.89</v>
      </c>
      <c r="F43" s="29">
        <v>742.15</v>
      </c>
    </row>
    <row r="44" spans="1:6" ht="14.25" customHeight="1">
      <c r="A44" s="29" t="s">
        <v>60</v>
      </c>
      <c r="B44" s="29">
        <v>3</v>
      </c>
      <c r="C44" s="29">
        <v>668.45</v>
      </c>
      <c r="D44" s="29" t="s">
        <v>61</v>
      </c>
      <c r="E44" s="29">
        <v>130.37</v>
      </c>
      <c r="F44" s="29">
        <v>677.37</v>
      </c>
    </row>
    <row r="45" spans="1:6" ht="14.25" customHeight="1">
      <c r="A45" s="29" t="s">
        <v>60</v>
      </c>
      <c r="B45" s="29">
        <v>4</v>
      </c>
      <c r="C45" s="29">
        <v>630.89</v>
      </c>
      <c r="D45" s="29" t="s">
        <v>61</v>
      </c>
      <c r="E45" s="29" t="s">
        <v>62</v>
      </c>
      <c r="F45" s="29">
        <v>639.81</v>
      </c>
    </row>
    <row r="46" spans="1:6" ht="14.25" customHeight="1">
      <c r="A46" s="29" t="s">
        <v>60</v>
      </c>
      <c r="B46" s="29">
        <v>5</v>
      </c>
      <c r="C46" s="29">
        <v>560.3</v>
      </c>
      <c r="D46" s="29" t="s">
        <v>61</v>
      </c>
      <c r="E46" s="29">
        <v>145.14</v>
      </c>
      <c r="F46" s="29">
        <v>569.22</v>
      </c>
    </row>
    <row r="47" spans="1:6" ht="14.25" customHeight="1">
      <c r="A47" s="29" t="s">
        <v>60</v>
      </c>
      <c r="B47" s="29">
        <v>6</v>
      </c>
      <c r="C47" s="29">
        <v>610.85</v>
      </c>
      <c r="D47" s="29" t="s">
        <v>61</v>
      </c>
      <c r="E47" s="29">
        <v>152.25</v>
      </c>
      <c r="F47" s="29">
        <v>619.77</v>
      </c>
    </row>
    <row r="48" spans="1:6" ht="14.25" customHeight="1">
      <c r="A48" s="29" t="s">
        <v>60</v>
      </c>
      <c r="B48" s="29">
        <v>7</v>
      </c>
      <c r="C48" s="29">
        <v>620.83</v>
      </c>
      <c r="D48" s="29" t="s">
        <v>61</v>
      </c>
      <c r="E48" s="29">
        <v>161.24</v>
      </c>
      <c r="F48" s="29">
        <v>629.75</v>
      </c>
    </row>
    <row r="49" spans="1:6" ht="14.25" customHeight="1">
      <c r="A49" s="29" t="s">
        <v>60</v>
      </c>
      <c r="B49" s="29">
        <v>8</v>
      </c>
      <c r="C49" s="29">
        <v>557.27</v>
      </c>
      <c r="D49" s="29">
        <v>38.48</v>
      </c>
      <c r="E49" s="29" t="s">
        <v>61</v>
      </c>
      <c r="F49" s="29">
        <v>566.19</v>
      </c>
    </row>
    <row r="50" spans="1:6" ht="14.25" customHeight="1">
      <c r="A50" s="29" t="s">
        <v>60</v>
      </c>
      <c r="B50" s="29">
        <v>9</v>
      </c>
      <c r="C50" s="29">
        <v>601.2</v>
      </c>
      <c r="D50" s="29">
        <v>18.25</v>
      </c>
      <c r="E50" s="29" t="s">
        <v>61</v>
      </c>
      <c r="F50" s="29">
        <v>610.12</v>
      </c>
    </row>
    <row r="51" spans="1:6" ht="14.25" customHeight="1">
      <c r="A51" s="29" t="s">
        <v>60</v>
      </c>
      <c r="B51" s="29">
        <v>10</v>
      </c>
      <c r="C51" s="29">
        <v>626.52</v>
      </c>
      <c r="D51" s="29" t="s">
        <v>61</v>
      </c>
      <c r="E51" s="29">
        <v>56.61</v>
      </c>
      <c r="F51" s="29">
        <v>635.44</v>
      </c>
    </row>
    <row r="52" spans="1:6" ht="14.25" customHeight="1">
      <c r="A52" s="29" t="s">
        <v>60</v>
      </c>
      <c r="B52" s="29">
        <v>11</v>
      </c>
      <c r="C52" s="29">
        <v>638.69</v>
      </c>
      <c r="D52" s="29" t="s">
        <v>61</v>
      </c>
      <c r="E52" s="29">
        <v>32.59</v>
      </c>
      <c r="F52" s="29">
        <v>647.61</v>
      </c>
    </row>
    <row r="53" spans="1:6" ht="14.25" customHeight="1">
      <c r="A53" s="29" t="s">
        <v>60</v>
      </c>
      <c r="B53" s="29">
        <v>12</v>
      </c>
      <c r="C53" s="29">
        <v>663.2</v>
      </c>
      <c r="D53" s="29" t="s">
        <v>61</v>
      </c>
      <c r="E53" s="29">
        <v>256.19</v>
      </c>
      <c r="F53" s="29">
        <v>672.12</v>
      </c>
    </row>
    <row r="54" spans="1:6" ht="14.25" customHeight="1">
      <c r="A54" s="29" t="s">
        <v>60</v>
      </c>
      <c r="B54" s="29">
        <v>13</v>
      </c>
      <c r="C54" s="29">
        <v>671.64</v>
      </c>
      <c r="D54" s="29" t="s">
        <v>61</v>
      </c>
      <c r="E54" s="29">
        <v>57.13</v>
      </c>
      <c r="F54" s="29">
        <v>680.56</v>
      </c>
    </row>
    <row r="55" spans="1:6" ht="14.25" customHeight="1">
      <c r="A55" s="29" t="s">
        <v>60</v>
      </c>
      <c r="B55" s="29">
        <v>14</v>
      </c>
      <c r="C55" s="29">
        <v>685.82</v>
      </c>
      <c r="D55" s="29" t="s">
        <v>61</v>
      </c>
      <c r="E55" s="29">
        <v>162.63</v>
      </c>
      <c r="F55" s="29">
        <v>694.74</v>
      </c>
    </row>
    <row r="56" spans="1:6" ht="14.25" customHeight="1">
      <c r="A56" s="29" t="s">
        <v>60</v>
      </c>
      <c r="B56" s="29">
        <v>15</v>
      </c>
      <c r="C56" s="29" t="s">
        <v>63</v>
      </c>
      <c r="D56" s="29" t="s">
        <v>61</v>
      </c>
      <c r="E56" s="29">
        <v>59.96</v>
      </c>
      <c r="F56" s="29">
        <v>732.92</v>
      </c>
    </row>
    <row r="57" spans="1:6" ht="14.25" customHeight="1">
      <c r="A57" s="29" t="s">
        <v>60</v>
      </c>
      <c r="B57" s="29">
        <v>16</v>
      </c>
      <c r="C57" s="29">
        <v>725.87</v>
      </c>
      <c r="D57" s="29">
        <v>19.41</v>
      </c>
      <c r="E57" s="29" t="s">
        <v>61</v>
      </c>
      <c r="F57" s="29">
        <v>734.79</v>
      </c>
    </row>
    <row r="58" spans="1:6" ht="14.25" customHeight="1">
      <c r="A58" s="29" t="s">
        <v>60</v>
      </c>
      <c r="B58" s="29">
        <v>17</v>
      </c>
      <c r="C58" s="29">
        <v>756.41</v>
      </c>
      <c r="D58" s="29">
        <v>34.95</v>
      </c>
      <c r="E58" s="29" t="s">
        <v>61</v>
      </c>
      <c r="F58" s="29">
        <v>765.33</v>
      </c>
    </row>
    <row r="59" spans="1:6" ht="14.25" customHeight="1">
      <c r="A59" s="29" t="s">
        <v>60</v>
      </c>
      <c r="B59" s="29">
        <v>18</v>
      </c>
      <c r="C59" s="29">
        <v>784.76</v>
      </c>
      <c r="D59" s="29" t="s">
        <v>61</v>
      </c>
      <c r="E59" s="29">
        <v>30.72</v>
      </c>
      <c r="F59" s="29">
        <v>793.68</v>
      </c>
    </row>
    <row r="60" spans="1:6" ht="14.25" customHeight="1">
      <c r="A60" s="29" t="s">
        <v>60</v>
      </c>
      <c r="B60" s="29">
        <v>19</v>
      </c>
      <c r="C60" s="29">
        <v>787.08</v>
      </c>
      <c r="D60" s="29" t="s">
        <v>61</v>
      </c>
      <c r="E60" s="29">
        <v>42.47</v>
      </c>
      <c r="F60" s="29" t="s">
        <v>64</v>
      </c>
    </row>
    <row r="61" spans="1:6" ht="14.25" customHeight="1">
      <c r="A61" s="29" t="s">
        <v>60</v>
      </c>
      <c r="B61" s="29">
        <v>20</v>
      </c>
      <c r="C61" s="29">
        <v>800.28</v>
      </c>
      <c r="D61" s="29" t="s">
        <v>61</v>
      </c>
      <c r="E61" s="29">
        <v>68.11</v>
      </c>
      <c r="F61" s="29">
        <v>809.2</v>
      </c>
    </row>
    <row r="62" spans="1:6" ht="14.25" customHeight="1">
      <c r="A62" s="29" t="s">
        <v>60</v>
      </c>
      <c r="B62" s="29">
        <v>21</v>
      </c>
      <c r="C62" s="29">
        <v>786.91</v>
      </c>
      <c r="D62" s="29" t="s">
        <v>61</v>
      </c>
      <c r="E62" s="29">
        <v>71.58</v>
      </c>
      <c r="F62" s="29">
        <v>795.83</v>
      </c>
    </row>
    <row r="63" spans="1:6" ht="14.25" customHeight="1">
      <c r="A63" s="29" t="s">
        <v>60</v>
      </c>
      <c r="B63" s="29">
        <v>22</v>
      </c>
      <c r="C63" s="29">
        <v>766.62</v>
      </c>
      <c r="D63" s="29" t="s">
        <v>61</v>
      </c>
      <c r="E63" s="29">
        <v>360.56</v>
      </c>
      <c r="F63" s="29">
        <v>775.54</v>
      </c>
    </row>
    <row r="64" spans="1:6" ht="14.25" customHeight="1">
      <c r="A64" s="29" t="s">
        <v>60</v>
      </c>
      <c r="B64" s="29">
        <v>23</v>
      </c>
      <c r="C64" s="29">
        <v>739.15</v>
      </c>
      <c r="D64" s="29" t="s">
        <v>61</v>
      </c>
      <c r="E64" s="29">
        <v>750.75</v>
      </c>
      <c r="F64" s="29">
        <v>748.07</v>
      </c>
    </row>
    <row r="65" spans="1:6" ht="14.25" customHeight="1">
      <c r="A65" s="29" t="s">
        <v>65</v>
      </c>
      <c r="B65" s="29">
        <v>0</v>
      </c>
      <c r="C65" s="29">
        <v>694.71</v>
      </c>
      <c r="D65" s="29" t="s">
        <v>61</v>
      </c>
      <c r="E65" s="29">
        <v>73.35</v>
      </c>
      <c r="F65" s="29">
        <v>703.63</v>
      </c>
    </row>
    <row r="66" spans="1:6" ht="14.25" customHeight="1">
      <c r="A66" s="29" t="s">
        <v>65</v>
      </c>
      <c r="B66" s="29">
        <v>1</v>
      </c>
      <c r="C66" s="29">
        <v>711.19</v>
      </c>
      <c r="D66" s="29" t="s">
        <v>61</v>
      </c>
      <c r="E66" s="29">
        <v>90.55</v>
      </c>
      <c r="F66" s="29">
        <v>720.11</v>
      </c>
    </row>
    <row r="67" spans="1:6" ht="14.25" customHeight="1">
      <c r="A67" s="29" t="s">
        <v>65</v>
      </c>
      <c r="B67" s="29">
        <v>2</v>
      </c>
      <c r="C67" s="29">
        <v>630.15</v>
      </c>
      <c r="D67" s="29" t="s">
        <v>61</v>
      </c>
      <c r="E67" s="29">
        <v>79.08</v>
      </c>
      <c r="F67" s="29">
        <v>639.07</v>
      </c>
    </row>
    <row r="68" spans="1:6" ht="14.25" customHeight="1">
      <c r="A68" s="29" t="s">
        <v>65</v>
      </c>
      <c r="B68" s="29">
        <v>3</v>
      </c>
      <c r="C68" s="29">
        <v>598.55</v>
      </c>
      <c r="D68" s="29" t="s">
        <v>61</v>
      </c>
      <c r="E68" s="29">
        <v>84.75</v>
      </c>
      <c r="F68" s="29">
        <v>607.47</v>
      </c>
    </row>
    <row r="69" spans="1:6" ht="14.25" customHeight="1">
      <c r="A69" s="29" t="s">
        <v>65</v>
      </c>
      <c r="B69" s="29">
        <v>4</v>
      </c>
      <c r="C69" s="29">
        <v>570.01</v>
      </c>
      <c r="D69" s="29" t="s">
        <v>61</v>
      </c>
      <c r="E69" s="29">
        <v>36.06</v>
      </c>
      <c r="F69" s="29">
        <v>578.93</v>
      </c>
    </row>
    <row r="70" spans="1:6" ht="14.25" customHeight="1">
      <c r="A70" s="29" t="s">
        <v>65</v>
      </c>
      <c r="B70" s="29">
        <v>5</v>
      </c>
      <c r="C70" s="29">
        <v>563.5</v>
      </c>
      <c r="D70" s="29">
        <v>7.91</v>
      </c>
      <c r="E70" s="29" t="s">
        <v>61</v>
      </c>
      <c r="F70" s="29">
        <v>572.42</v>
      </c>
    </row>
    <row r="71" spans="1:6" ht="14.25" customHeight="1">
      <c r="A71" s="29" t="s">
        <v>65</v>
      </c>
      <c r="B71" s="29">
        <v>6</v>
      </c>
      <c r="C71" s="29">
        <v>649.18</v>
      </c>
      <c r="D71" s="29" t="s">
        <v>61</v>
      </c>
      <c r="E71" s="29">
        <v>43.15</v>
      </c>
      <c r="F71" s="29">
        <v>658.1</v>
      </c>
    </row>
    <row r="72" spans="1:6" ht="14.25" customHeight="1">
      <c r="A72" s="29" t="s">
        <v>65</v>
      </c>
      <c r="B72" s="29">
        <v>7</v>
      </c>
      <c r="C72" s="29">
        <v>653.9</v>
      </c>
      <c r="D72" s="29">
        <v>19.92</v>
      </c>
      <c r="E72" s="29" t="s">
        <v>61</v>
      </c>
      <c r="F72" s="29">
        <v>662.82</v>
      </c>
    </row>
    <row r="73" spans="1:6" ht="14.25" customHeight="1">
      <c r="A73" s="29" t="s">
        <v>65</v>
      </c>
      <c r="B73" s="29">
        <v>8</v>
      </c>
      <c r="C73" s="29">
        <v>733.92</v>
      </c>
      <c r="D73" s="29">
        <v>25.13</v>
      </c>
      <c r="E73" s="29" t="s">
        <v>61</v>
      </c>
      <c r="F73" s="29">
        <v>742.84</v>
      </c>
    </row>
    <row r="74" spans="1:6" ht="14.25" customHeight="1">
      <c r="A74" s="29" t="s">
        <v>65</v>
      </c>
      <c r="B74" s="29">
        <v>9</v>
      </c>
      <c r="C74" s="29">
        <v>786.93</v>
      </c>
      <c r="D74" s="29">
        <v>14.88</v>
      </c>
      <c r="E74" s="29" t="s">
        <v>61</v>
      </c>
      <c r="F74" s="29">
        <v>795.85</v>
      </c>
    </row>
    <row r="75" spans="1:6" ht="14.25" customHeight="1">
      <c r="A75" s="29" t="s">
        <v>65</v>
      </c>
      <c r="B75" s="29">
        <v>10</v>
      </c>
      <c r="C75" s="29">
        <v>807.46</v>
      </c>
      <c r="D75" s="29">
        <v>13.07</v>
      </c>
      <c r="E75" s="29" t="s">
        <v>61</v>
      </c>
      <c r="F75" s="29">
        <v>816.38</v>
      </c>
    </row>
    <row r="76" spans="1:6" ht="14.25" customHeight="1">
      <c r="A76" s="29" t="s">
        <v>65</v>
      </c>
      <c r="B76" s="29">
        <v>11</v>
      </c>
      <c r="C76" s="29">
        <v>818.7</v>
      </c>
      <c r="D76" s="29">
        <v>8.78</v>
      </c>
      <c r="E76" s="29" t="s">
        <v>61</v>
      </c>
      <c r="F76" s="29">
        <v>827.62</v>
      </c>
    </row>
    <row r="77" spans="1:6" ht="14.25" customHeight="1">
      <c r="A77" s="29" t="s">
        <v>65</v>
      </c>
      <c r="B77" s="29">
        <v>12</v>
      </c>
      <c r="C77" s="29">
        <v>822.05</v>
      </c>
      <c r="D77" s="29" t="s">
        <v>61</v>
      </c>
      <c r="E77" s="29">
        <v>9.83</v>
      </c>
      <c r="F77" s="29">
        <v>830.97</v>
      </c>
    </row>
    <row r="78" spans="1:6" ht="14.25" customHeight="1">
      <c r="A78" s="29" t="s">
        <v>65</v>
      </c>
      <c r="B78" s="29">
        <v>13</v>
      </c>
      <c r="C78" s="29">
        <v>822.33</v>
      </c>
      <c r="D78" s="29" t="s">
        <v>61</v>
      </c>
      <c r="E78" s="29">
        <v>7.6</v>
      </c>
      <c r="F78" s="29">
        <v>831.25</v>
      </c>
    </row>
    <row r="79" spans="1:6" ht="14.25" customHeight="1">
      <c r="A79" s="29" t="s">
        <v>65</v>
      </c>
      <c r="B79" s="29">
        <v>14</v>
      </c>
      <c r="C79" s="29">
        <v>823.16</v>
      </c>
      <c r="D79" s="29">
        <v>35.29</v>
      </c>
      <c r="E79" s="29" t="s">
        <v>61</v>
      </c>
      <c r="F79" s="29">
        <v>832.08</v>
      </c>
    </row>
    <row r="80" spans="1:6" ht="14.25" customHeight="1">
      <c r="A80" s="29" t="s">
        <v>65</v>
      </c>
      <c r="B80" s="29">
        <v>15</v>
      </c>
      <c r="C80" s="29">
        <v>828.01</v>
      </c>
      <c r="D80" s="29">
        <v>46.74</v>
      </c>
      <c r="E80" s="29" t="s">
        <v>61</v>
      </c>
      <c r="F80" s="29">
        <v>836.93</v>
      </c>
    </row>
    <row r="81" spans="1:6" ht="14.25" customHeight="1">
      <c r="A81" s="29" t="s">
        <v>65</v>
      </c>
      <c r="B81" s="29">
        <v>16</v>
      </c>
      <c r="C81" s="29">
        <v>822.74</v>
      </c>
      <c r="D81" s="29">
        <v>84.37</v>
      </c>
      <c r="E81" s="29" t="s">
        <v>61</v>
      </c>
      <c r="F81" s="29">
        <v>831.66</v>
      </c>
    </row>
    <row r="82" spans="1:6" ht="14.25" customHeight="1">
      <c r="A82" s="29" t="s">
        <v>65</v>
      </c>
      <c r="B82" s="29">
        <v>17</v>
      </c>
      <c r="C82" s="29">
        <v>919.36</v>
      </c>
      <c r="D82" s="29">
        <v>29.84</v>
      </c>
      <c r="E82" s="29" t="s">
        <v>61</v>
      </c>
      <c r="F82" s="29">
        <v>928.28</v>
      </c>
    </row>
    <row r="83" spans="1:6" ht="14.25" customHeight="1">
      <c r="A83" s="29" t="s">
        <v>65</v>
      </c>
      <c r="B83" s="29">
        <v>18</v>
      </c>
      <c r="C83" s="29">
        <v>970.25</v>
      </c>
      <c r="D83" s="29" t="s">
        <v>61</v>
      </c>
      <c r="E83" s="29">
        <v>39.9</v>
      </c>
      <c r="F83" s="29">
        <v>979.17</v>
      </c>
    </row>
    <row r="84" spans="1:6" ht="14.25" customHeight="1">
      <c r="A84" s="29" t="s">
        <v>65</v>
      </c>
      <c r="B84" s="29">
        <v>19</v>
      </c>
      <c r="C84" s="29">
        <v>970.83</v>
      </c>
      <c r="D84" s="29" t="s">
        <v>61</v>
      </c>
      <c r="E84" s="29">
        <v>41.64</v>
      </c>
      <c r="F84" s="29">
        <v>979.75</v>
      </c>
    </row>
    <row r="85" spans="1:6" ht="14.25" customHeight="1">
      <c r="A85" s="29" t="s">
        <v>65</v>
      </c>
      <c r="B85" s="29">
        <v>20</v>
      </c>
      <c r="C85" s="29">
        <v>971.18</v>
      </c>
      <c r="D85" s="29" t="s">
        <v>61</v>
      </c>
      <c r="E85" s="29">
        <v>47.28</v>
      </c>
      <c r="F85" s="29">
        <v>980.1</v>
      </c>
    </row>
    <row r="86" spans="1:6" ht="14.25" customHeight="1">
      <c r="A86" s="29" t="s">
        <v>65</v>
      </c>
      <c r="B86" s="29">
        <v>21</v>
      </c>
      <c r="C86" s="29">
        <v>929.94</v>
      </c>
      <c r="D86" s="29" t="s">
        <v>61</v>
      </c>
      <c r="E86" s="29">
        <v>19.53</v>
      </c>
      <c r="F86" s="29">
        <v>938.86</v>
      </c>
    </row>
    <row r="87" spans="1:6" ht="14.25" customHeight="1">
      <c r="A87" s="29" t="s">
        <v>65</v>
      </c>
      <c r="B87" s="29">
        <v>22</v>
      </c>
      <c r="C87" s="29">
        <v>845.49</v>
      </c>
      <c r="D87" s="29" t="s">
        <v>61</v>
      </c>
      <c r="E87" s="29">
        <v>39.38</v>
      </c>
      <c r="F87" s="29">
        <v>854.41</v>
      </c>
    </row>
    <row r="88" spans="1:6" ht="14.25" customHeight="1">
      <c r="A88" s="29" t="s">
        <v>65</v>
      </c>
      <c r="B88" s="29">
        <v>23</v>
      </c>
      <c r="C88" s="29">
        <v>809.22</v>
      </c>
      <c r="D88" s="29" t="s">
        <v>61</v>
      </c>
      <c r="E88" s="29">
        <v>62.94</v>
      </c>
      <c r="F88" s="29">
        <v>818.14</v>
      </c>
    </row>
    <row r="89" spans="1:6" ht="14.25" customHeight="1">
      <c r="A89" s="29" t="s">
        <v>66</v>
      </c>
      <c r="B89" s="29">
        <v>0</v>
      </c>
      <c r="C89" s="29">
        <v>754.04</v>
      </c>
      <c r="D89" s="29" t="s">
        <v>61</v>
      </c>
      <c r="E89" s="29">
        <v>124.13</v>
      </c>
      <c r="F89" s="29">
        <v>762.96</v>
      </c>
    </row>
    <row r="90" spans="1:6" ht="14.25" customHeight="1">
      <c r="A90" s="29" t="s">
        <v>66</v>
      </c>
      <c r="B90" s="29">
        <v>1</v>
      </c>
      <c r="C90" s="29">
        <v>746.63</v>
      </c>
      <c r="D90" s="29" t="s">
        <v>61</v>
      </c>
      <c r="E90" s="29">
        <v>141.53</v>
      </c>
      <c r="F90" s="29">
        <v>755.55</v>
      </c>
    </row>
    <row r="91" spans="1:6" ht="14.25" customHeight="1">
      <c r="A91" s="29" t="s">
        <v>66</v>
      </c>
      <c r="B91" s="29">
        <v>2</v>
      </c>
      <c r="C91" s="29">
        <v>685.05</v>
      </c>
      <c r="D91" s="29" t="s">
        <v>61</v>
      </c>
      <c r="E91" s="29">
        <v>222.97</v>
      </c>
      <c r="F91" s="29">
        <v>693.97</v>
      </c>
    </row>
    <row r="92" spans="1:6" ht="14.25" customHeight="1">
      <c r="A92" s="29" t="s">
        <v>66</v>
      </c>
      <c r="B92" s="29">
        <v>3</v>
      </c>
      <c r="C92" s="29">
        <v>689.9</v>
      </c>
      <c r="D92" s="29" t="s">
        <v>61</v>
      </c>
      <c r="E92" s="29">
        <v>622.8</v>
      </c>
      <c r="F92" s="29">
        <v>698.82</v>
      </c>
    </row>
    <row r="93" spans="1:6" ht="14.25" customHeight="1">
      <c r="A93" s="29" t="s">
        <v>66</v>
      </c>
      <c r="B93" s="29">
        <v>4</v>
      </c>
      <c r="C93" s="29">
        <v>684.72</v>
      </c>
      <c r="D93" s="29" t="s">
        <v>61</v>
      </c>
      <c r="E93" s="29">
        <v>88.9</v>
      </c>
      <c r="F93" s="29">
        <v>693.64</v>
      </c>
    </row>
    <row r="94" spans="1:6" ht="14.25" customHeight="1">
      <c r="A94" s="29" t="s">
        <v>66</v>
      </c>
      <c r="B94" s="29">
        <v>5</v>
      </c>
      <c r="C94" s="29">
        <v>652.26</v>
      </c>
      <c r="D94" s="29" t="s">
        <v>61</v>
      </c>
      <c r="E94" s="29">
        <v>25.26</v>
      </c>
      <c r="F94" s="29">
        <v>661.18</v>
      </c>
    </row>
    <row r="95" spans="1:6" ht="14.25" customHeight="1">
      <c r="A95" s="29" t="s">
        <v>66</v>
      </c>
      <c r="B95" s="29">
        <v>6</v>
      </c>
      <c r="C95" s="29">
        <v>701.19</v>
      </c>
      <c r="D95" s="29" t="s">
        <v>61</v>
      </c>
      <c r="E95" s="29">
        <v>72.35</v>
      </c>
      <c r="F95" s="29">
        <v>710.11</v>
      </c>
    </row>
    <row r="96" spans="1:6" ht="14.25" customHeight="1">
      <c r="A96" s="29" t="s">
        <v>66</v>
      </c>
      <c r="B96" s="29">
        <v>7</v>
      </c>
      <c r="C96" s="29">
        <v>744.86</v>
      </c>
      <c r="D96" s="29" t="s">
        <v>61</v>
      </c>
      <c r="E96" s="29">
        <v>113.73</v>
      </c>
      <c r="F96" s="29">
        <v>753.78</v>
      </c>
    </row>
    <row r="97" spans="1:6" ht="14.25" customHeight="1">
      <c r="A97" s="29" t="s">
        <v>66</v>
      </c>
      <c r="B97" s="29">
        <v>8</v>
      </c>
      <c r="C97" s="29">
        <v>858.87</v>
      </c>
      <c r="D97" s="29" t="s">
        <v>61</v>
      </c>
      <c r="E97" s="29">
        <v>11.58</v>
      </c>
      <c r="F97" s="29">
        <v>867.79</v>
      </c>
    </row>
    <row r="98" spans="1:6" ht="14.25" customHeight="1">
      <c r="A98" s="29" t="s">
        <v>66</v>
      </c>
      <c r="B98" s="29">
        <v>9</v>
      </c>
      <c r="C98" s="29">
        <v>887.66</v>
      </c>
      <c r="D98" s="29">
        <v>0.81</v>
      </c>
      <c r="E98" s="29">
        <v>0.2</v>
      </c>
      <c r="F98" s="29">
        <v>896.58</v>
      </c>
    </row>
    <row r="99" spans="1:6" ht="14.25" customHeight="1">
      <c r="A99" s="29" t="s">
        <v>66</v>
      </c>
      <c r="B99" s="29">
        <v>10</v>
      </c>
      <c r="C99" s="29">
        <v>898.56</v>
      </c>
      <c r="D99" s="29">
        <v>29.02</v>
      </c>
      <c r="E99" s="29" t="s">
        <v>61</v>
      </c>
      <c r="F99" s="29">
        <v>907.48</v>
      </c>
    </row>
    <row r="100" spans="1:6" ht="14.25" customHeight="1">
      <c r="A100" s="29" t="s">
        <v>66</v>
      </c>
      <c r="B100" s="29">
        <v>11</v>
      </c>
      <c r="C100" s="29">
        <v>902.48</v>
      </c>
      <c r="D100" s="29">
        <v>26.65</v>
      </c>
      <c r="E100" s="29" t="s">
        <v>61</v>
      </c>
      <c r="F100" s="29">
        <v>911.4</v>
      </c>
    </row>
    <row r="101" spans="1:6" ht="14.25" customHeight="1">
      <c r="A101" s="29" t="s">
        <v>66</v>
      </c>
      <c r="B101" s="29">
        <v>12</v>
      </c>
      <c r="C101" s="29">
        <v>899.64</v>
      </c>
      <c r="D101" s="29">
        <v>61.01</v>
      </c>
      <c r="E101" s="29" t="s">
        <v>61</v>
      </c>
      <c r="F101" s="29">
        <v>908.56</v>
      </c>
    </row>
    <row r="102" spans="1:6" ht="14.25" customHeight="1">
      <c r="A102" s="29" t="s">
        <v>66</v>
      </c>
      <c r="B102" s="29">
        <v>13</v>
      </c>
      <c r="C102" s="29">
        <v>894.27</v>
      </c>
      <c r="D102" s="29">
        <v>59.11</v>
      </c>
      <c r="E102" s="29" t="s">
        <v>61</v>
      </c>
      <c r="F102" s="29">
        <v>903.19</v>
      </c>
    </row>
    <row r="103" spans="1:6" ht="14.25" customHeight="1">
      <c r="A103" s="29" t="s">
        <v>66</v>
      </c>
      <c r="B103" s="29">
        <v>14</v>
      </c>
      <c r="C103" s="29">
        <v>893.78</v>
      </c>
      <c r="D103" s="29">
        <v>60.57</v>
      </c>
      <c r="E103" s="29" t="s">
        <v>61</v>
      </c>
      <c r="F103" s="29">
        <v>902.7</v>
      </c>
    </row>
    <row r="104" spans="1:6" ht="14.25" customHeight="1">
      <c r="A104" s="29" t="s">
        <v>66</v>
      </c>
      <c r="B104" s="29">
        <v>15</v>
      </c>
      <c r="C104" s="29">
        <v>896.47</v>
      </c>
      <c r="D104" s="29">
        <v>66.25</v>
      </c>
      <c r="E104" s="29" t="s">
        <v>61</v>
      </c>
      <c r="F104" s="29">
        <v>905.39</v>
      </c>
    </row>
    <row r="105" spans="1:6" ht="14.25" customHeight="1">
      <c r="A105" s="29" t="s">
        <v>66</v>
      </c>
      <c r="B105" s="29">
        <v>16</v>
      </c>
      <c r="C105" s="29">
        <v>895.31</v>
      </c>
      <c r="D105" s="29">
        <v>70.53</v>
      </c>
      <c r="E105" s="29" t="s">
        <v>61</v>
      </c>
      <c r="F105" s="29">
        <v>904.23</v>
      </c>
    </row>
    <row r="106" spans="1:6" ht="14.25" customHeight="1">
      <c r="A106" s="29" t="s">
        <v>66</v>
      </c>
      <c r="B106" s="29">
        <v>17</v>
      </c>
      <c r="C106" s="29">
        <v>939.75</v>
      </c>
      <c r="D106" s="29">
        <v>68.12</v>
      </c>
      <c r="E106" s="29" t="s">
        <v>61</v>
      </c>
      <c r="F106" s="29">
        <v>948.67</v>
      </c>
    </row>
    <row r="107" spans="1:6" ht="14.25" customHeight="1">
      <c r="A107" s="29" t="s">
        <v>66</v>
      </c>
      <c r="B107" s="29">
        <v>18</v>
      </c>
      <c r="C107" s="29">
        <v>989.96</v>
      </c>
      <c r="D107" s="29">
        <v>26.07</v>
      </c>
      <c r="E107" s="29" t="s">
        <v>61</v>
      </c>
      <c r="F107" s="29">
        <v>998.88</v>
      </c>
    </row>
    <row r="108" spans="1:6" ht="14.25" customHeight="1">
      <c r="A108" s="29" t="s">
        <v>66</v>
      </c>
      <c r="B108" s="29">
        <v>19</v>
      </c>
      <c r="C108" s="29">
        <v>984.58</v>
      </c>
      <c r="D108" s="29">
        <v>8.37</v>
      </c>
      <c r="E108" s="29" t="s">
        <v>61</v>
      </c>
      <c r="F108" s="29">
        <v>993.5</v>
      </c>
    </row>
    <row r="109" spans="1:6" ht="14.25" customHeight="1">
      <c r="A109" s="29" t="s">
        <v>66</v>
      </c>
      <c r="B109" s="29">
        <v>20</v>
      </c>
      <c r="C109" s="29">
        <v>974.91</v>
      </c>
      <c r="D109" s="29">
        <v>12.77</v>
      </c>
      <c r="E109" s="29" t="s">
        <v>61</v>
      </c>
      <c r="F109" s="29">
        <v>983.83</v>
      </c>
    </row>
    <row r="110" spans="1:6" ht="14.25" customHeight="1">
      <c r="A110" s="29" t="s">
        <v>66</v>
      </c>
      <c r="B110" s="29">
        <v>21</v>
      </c>
      <c r="C110" s="29">
        <v>936.38</v>
      </c>
      <c r="D110" s="29">
        <v>36.14</v>
      </c>
      <c r="E110" s="29" t="s">
        <v>61</v>
      </c>
      <c r="F110" s="29">
        <v>945.3</v>
      </c>
    </row>
    <row r="111" spans="1:6" ht="14.25" customHeight="1">
      <c r="A111" s="29" t="s">
        <v>66</v>
      </c>
      <c r="B111" s="29">
        <v>22</v>
      </c>
      <c r="C111" s="29">
        <v>901.63</v>
      </c>
      <c r="D111" s="29" t="s">
        <v>61</v>
      </c>
      <c r="E111" s="29">
        <v>26.28</v>
      </c>
      <c r="F111" s="29">
        <v>910.55</v>
      </c>
    </row>
    <row r="112" spans="1:6" ht="14.25" customHeight="1">
      <c r="A112" s="29" t="s">
        <v>66</v>
      </c>
      <c r="B112" s="29">
        <v>23</v>
      </c>
      <c r="C112" s="29">
        <v>867.71</v>
      </c>
      <c r="D112" s="29" t="s">
        <v>61</v>
      </c>
      <c r="E112" s="29">
        <v>54.2</v>
      </c>
      <c r="F112" s="29">
        <v>876.63</v>
      </c>
    </row>
    <row r="113" spans="1:6" ht="14.25" customHeight="1">
      <c r="A113" s="29" t="s">
        <v>67</v>
      </c>
      <c r="B113" s="29">
        <v>0</v>
      </c>
      <c r="C113" s="29">
        <v>775.81</v>
      </c>
      <c r="D113" s="29" t="s">
        <v>61</v>
      </c>
      <c r="E113" s="29">
        <v>77.41</v>
      </c>
      <c r="F113" s="29">
        <v>784.73</v>
      </c>
    </row>
    <row r="114" spans="1:6" ht="14.25" customHeight="1">
      <c r="A114" s="29" t="s">
        <v>67</v>
      </c>
      <c r="B114" s="29">
        <v>1</v>
      </c>
      <c r="C114" s="29">
        <v>761.15</v>
      </c>
      <c r="D114" s="29" t="s">
        <v>61</v>
      </c>
      <c r="E114" s="29">
        <v>96.03</v>
      </c>
      <c r="F114" s="29">
        <v>770.07</v>
      </c>
    </row>
    <row r="115" spans="1:6" ht="14.25" customHeight="1">
      <c r="A115" s="29" t="s">
        <v>67</v>
      </c>
      <c r="B115" s="29">
        <v>2</v>
      </c>
      <c r="C115" s="29">
        <v>701.8</v>
      </c>
      <c r="D115" s="29" t="s">
        <v>61</v>
      </c>
      <c r="E115" s="29">
        <v>90.09</v>
      </c>
      <c r="F115" s="29">
        <v>710.72</v>
      </c>
    </row>
    <row r="116" spans="1:6" ht="14.25" customHeight="1">
      <c r="A116" s="29" t="s">
        <v>67</v>
      </c>
      <c r="B116" s="29">
        <v>3</v>
      </c>
      <c r="C116" s="29">
        <v>669.07</v>
      </c>
      <c r="D116" s="29" t="s">
        <v>61</v>
      </c>
      <c r="E116" s="29">
        <v>93.56</v>
      </c>
      <c r="F116" s="29">
        <v>677.99</v>
      </c>
    </row>
    <row r="117" spans="1:6" ht="14.25" customHeight="1">
      <c r="A117" s="29" t="s">
        <v>67</v>
      </c>
      <c r="B117" s="29">
        <v>4</v>
      </c>
      <c r="C117" s="29">
        <v>664.67</v>
      </c>
      <c r="D117" s="29" t="s">
        <v>61</v>
      </c>
      <c r="E117" s="29">
        <v>53.95</v>
      </c>
      <c r="F117" s="29">
        <v>673.59</v>
      </c>
    </row>
    <row r="118" spans="1:6" ht="14.25" customHeight="1">
      <c r="A118" s="29" t="s">
        <v>67</v>
      </c>
      <c r="B118" s="29">
        <v>5</v>
      </c>
      <c r="C118" s="29">
        <v>642.02</v>
      </c>
      <c r="D118" s="29">
        <v>11.69</v>
      </c>
      <c r="E118" s="29" t="s">
        <v>61</v>
      </c>
      <c r="F118" s="29">
        <v>650.94</v>
      </c>
    </row>
    <row r="119" spans="1:6" ht="14.25" customHeight="1">
      <c r="A119" s="29" t="s">
        <v>67</v>
      </c>
      <c r="B119" s="29">
        <v>6</v>
      </c>
      <c r="C119" s="29">
        <v>713.51</v>
      </c>
      <c r="D119" s="29">
        <v>19.21</v>
      </c>
      <c r="E119" s="29" t="s">
        <v>61</v>
      </c>
      <c r="F119" s="29">
        <v>722.43</v>
      </c>
    </row>
    <row r="120" spans="1:6" ht="14.25" customHeight="1">
      <c r="A120" s="29" t="s">
        <v>67</v>
      </c>
      <c r="B120" s="29">
        <v>7</v>
      </c>
      <c r="C120" s="29">
        <v>823.64</v>
      </c>
      <c r="D120" s="29">
        <v>7.11</v>
      </c>
      <c r="E120" s="29" t="s">
        <v>61</v>
      </c>
      <c r="F120" s="29">
        <v>832.56</v>
      </c>
    </row>
    <row r="121" spans="1:6" ht="14.25" customHeight="1">
      <c r="A121" s="29" t="s">
        <v>67</v>
      </c>
      <c r="B121" s="29">
        <v>8</v>
      </c>
      <c r="C121" s="29">
        <v>894.01</v>
      </c>
      <c r="D121" s="29">
        <v>0.54</v>
      </c>
      <c r="E121" s="29">
        <v>0.05</v>
      </c>
      <c r="F121" s="29">
        <v>902.93</v>
      </c>
    </row>
    <row r="122" spans="1:6" ht="14.25" customHeight="1">
      <c r="A122" s="29" t="s">
        <v>67</v>
      </c>
      <c r="B122" s="29">
        <v>9</v>
      </c>
      <c r="C122" s="29">
        <v>912.47</v>
      </c>
      <c r="D122" s="29">
        <v>2.26</v>
      </c>
      <c r="E122" s="29" t="s">
        <v>61</v>
      </c>
      <c r="F122" s="29">
        <v>921.39</v>
      </c>
    </row>
    <row r="123" spans="1:6" ht="14.25" customHeight="1">
      <c r="A123" s="29" t="s">
        <v>67</v>
      </c>
      <c r="B123" s="29">
        <v>10</v>
      </c>
      <c r="C123" s="29">
        <v>924.52</v>
      </c>
      <c r="D123" s="29">
        <v>2.66</v>
      </c>
      <c r="E123" s="29" t="s">
        <v>61</v>
      </c>
      <c r="F123" s="29">
        <v>933.44</v>
      </c>
    </row>
    <row r="124" spans="1:6" ht="14.25" customHeight="1">
      <c r="A124" s="29" t="s">
        <v>67</v>
      </c>
      <c r="B124" s="29">
        <v>11</v>
      </c>
      <c r="C124" s="29" t="s">
        <v>68</v>
      </c>
      <c r="D124" s="29">
        <v>2.18</v>
      </c>
      <c r="E124" s="29" t="s">
        <v>61</v>
      </c>
      <c r="F124" s="29">
        <v>935.92</v>
      </c>
    </row>
    <row r="125" spans="1:6" ht="14.25" customHeight="1">
      <c r="A125" s="29" t="s">
        <v>67</v>
      </c>
      <c r="B125" s="29">
        <v>12</v>
      </c>
      <c r="C125" s="29">
        <v>926.54</v>
      </c>
      <c r="D125" s="29">
        <v>14.56</v>
      </c>
      <c r="E125" s="29" t="s">
        <v>61</v>
      </c>
      <c r="F125" s="29">
        <v>935.46</v>
      </c>
    </row>
    <row r="126" spans="1:6" ht="14.25" customHeight="1">
      <c r="A126" s="29" t="s">
        <v>67</v>
      </c>
      <c r="B126" s="29">
        <v>13</v>
      </c>
      <c r="C126" s="29">
        <v>924.59</v>
      </c>
      <c r="D126" s="29">
        <v>11.97</v>
      </c>
      <c r="E126" s="29" t="s">
        <v>61</v>
      </c>
      <c r="F126" s="29">
        <v>933.51</v>
      </c>
    </row>
    <row r="127" spans="1:6" ht="14.25" customHeight="1">
      <c r="A127" s="29" t="s">
        <v>67</v>
      </c>
      <c r="B127" s="29">
        <v>14</v>
      </c>
      <c r="C127" s="29">
        <v>924.9</v>
      </c>
      <c r="D127" s="29">
        <v>20.16</v>
      </c>
      <c r="E127" s="29" t="s">
        <v>61</v>
      </c>
      <c r="F127" s="29">
        <v>933.82</v>
      </c>
    </row>
    <row r="128" spans="1:6" ht="14.25" customHeight="1">
      <c r="A128" s="29" t="s">
        <v>67</v>
      </c>
      <c r="B128" s="29">
        <v>15</v>
      </c>
      <c r="C128" s="29">
        <v>925.21</v>
      </c>
      <c r="D128" s="29">
        <v>17.83</v>
      </c>
      <c r="E128" s="29" t="s">
        <v>61</v>
      </c>
      <c r="F128" s="29">
        <v>934.13</v>
      </c>
    </row>
    <row r="129" spans="1:6" ht="14.25" customHeight="1">
      <c r="A129" s="29" t="s">
        <v>67</v>
      </c>
      <c r="B129" s="29">
        <v>16</v>
      </c>
      <c r="C129" s="29">
        <v>926.51</v>
      </c>
      <c r="D129" s="29">
        <v>13.74</v>
      </c>
      <c r="E129" s="29" t="s">
        <v>61</v>
      </c>
      <c r="F129" s="29">
        <v>935.43</v>
      </c>
    </row>
    <row r="130" spans="1:6" ht="14.25" customHeight="1">
      <c r="A130" s="29" t="s">
        <v>67</v>
      </c>
      <c r="B130" s="29">
        <v>17</v>
      </c>
      <c r="C130" s="29">
        <v>960.14</v>
      </c>
      <c r="D130" s="29">
        <v>29.78</v>
      </c>
      <c r="E130" s="29" t="s">
        <v>61</v>
      </c>
      <c r="F130" s="29">
        <v>969.06</v>
      </c>
    </row>
    <row r="131" spans="1:6" ht="14.25" customHeight="1">
      <c r="A131" s="29" t="s">
        <v>67</v>
      </c>
      <c r="B131" s="29">
        <v>18</v>
      </c>
      <c r="C131" s="29">
        <v>1009.65</v>
      </c>
      <c r="D131" s="29" t="s">
        <v>61</v>
      </c>
      <c r="E131" s="29">
        <v>20.42</v>
      </c>
      <c r="F131" s="29">
        <v>1018.57</v>
      </c>
    </row>
    <row r="132" spans="1:6" ht="14.25" customHeight="1">
      <c r="A132" s="29" t="s">
        <v>67</v>
      </c>
      <c r="B132" s="29">
        <v>19</v>
      </c>
      <c r="C132" s="29">
        <v>1001.4</v>
      </c>
      <c r="D132" s="29" t="s">
        <v>61</v>
      </c>
      <c r="E132" s="29">
        <v>29.16</v>
      </c>
      <c r="F132" s="29">
        <v>1010.32</v>
      </c>
    </row>
    <row r="133" spans="1:6" ht="14.25" customHeight="1">
      <c r="A133" s="29" t="s">
        <v>67</v>
      </c>
      <c r="B133" s="29">
        <v>20</v>
      </c>
      <c r="C133" s="29">
        <v>982.33</v>
      </c>
      <c r="D133" s="29" t="s">
        <v>61</v>
      </c>
      <c r="E133" s="29">
        <v>24.59</v>
      </c>
      <c r="F133" s="29">
        <v>991.25</v>
      </c>
    </row>
    <row r="134" spans="1:6" ht="14.25" customHeight="1">
      <c r="A134" s="29" t="s">
        <v>67</v>
      </c>
      <c r="B134" s="29">
        <v>21</v>
      </c>
      <c r="C134" s="29">
        <v>947.6</v>
      </c>
      <c r="D134" s="29" t="s">
        <v>61</v>
      </c>
      <c r="E134" s="29">
        <v>9.01</v>
      </c>
      <c r="F134" s="29">
        <v>956.52</v>
      </c>
    </row>
    <row r="135" spans="1:6" ht="14.25" customHeight="1">
      <c r="A135" s="29" t="s">
        <v>67</v>
      </c>
      <c r="B135" s="29">
        <v>22</v>
      </c>
      <c r="C135" s="29">
        <v>921.78</v>
      </c>
      <c r="D135" s="29" t="s">
        <v>61</v>
      </c>
      <c r="E135" s="29">
        <v>88.22</v>
      </c>
      <c r="F135" s="29">
        <v>930.7</v>
      </c>
    </row>
    <row r="136" spans="1:6" ht="14.25" customHeight="1">
      <c r="A136" s="29" t="s">
        <v>67</v>
      </c>
      <c r="B136" s="29">
        <v>23</v>
      </c>
      <c r="C136" s="29">
        <v>886.39</v>
      </c>
      <c r="D136" s="29" t="s">
        <v>61</v>
      </c>
      <c r="E136" s="29">
        <v>138.86</v>
      </c>
      <c r="F136" s="29">
        <v>895.31</v>
      </c>
    </row>
    <row r="137" spans="1:6" ht="14.25" customHeight="1">
      <c r="A137" s="29" t="s">
        <v>69</v>
      </c>
      <c r="B137" s="29">
        <v>0</v>
      </c>
      <c r="C137" s="29">
        <v>781.27</v>
      </c>
      <c r="D137" s="29" t="s">
        <v>61</v>
      </c>
      <c r="E137" s="29">
        <v>82.97</v>
      </c>
      <c r="F137" s="29">
        <v>790.19</v>
      </c>
    </row>
    <row r="138" spans="1:6" ht="14.25" customHeight="1">
      <c r="A138" s="29" t="s">
        <v>69</v>
      </c>
      <c r="B138" s="29">
        <v>1</v>
      </c>
      <c r="C138" s="29">
        <v>738.55</v>
      </c>
      <c r="D138" s="29" t="s">
        <v>61</v>
      </c>
      <c r="E138" s="29">
        <v>10.25</v>
      </c>
      <c r="F138" s="29">
        <v>747.47</v>
      </c>
    </row>
    <row r="139" spans="1:6" ht="14.25" customHeight="1">
      <c r="A139" s="29" t="s">
        <v>69</v>
      </c>
      <c r="B139" s="29">
        <v>2</v>
      </c>
      <c r="C139" s="29">
        <v>668.73</v>
      </c>
      <c r="D139" s="29" t="s">
        <v>61</v>
      </c>
      <c r="E139" s="29">
        <v>54.57</v>
      </c>
      <c r="F139" s="29">
        <v>677.65</v>
      </c>
    </row>
    <row r="140" spans="1:6" ht="14.25" customHeight="1">
      <c r="A140" s="29" t="s">
        <v>69</v>
      </c>
      <c r="B140" s="29">
        <v>3</v>
      </c>
      <c r="C140" s="29">
        <v>617.07</v>
      </c>
      <c r="D140" s="29" t="s">
        <v>61</v>
      </c>
      <c r="E140" s="29">
        <v>65.88</v>
      </c>
      <c r="F140" s="29">
        <v>625.99</v>
      </c>
    </row>
    <row r="141" spans="1:6" ht="14.25" customHeight="1">
      <c r="A141" s="29" t="s">
        <v>69</v>
      </c>
      <c r="B141" s="29">
        <v>4</v>
      </c>
      <c r="C141" s="29">
        <v>612.21</v>
      </c>
      <c r="D141" s="29" t="s">
        <v>61</v>
      </c>
      <c r="E141" s="29">
        <v>59.12</v>
      </c>
      <c r="F141" s="29">
        <v>621.13</v>
      </c>
    </row>
    <row r="142" spans="1:6" ht="14.25" customHeight="1">
      <c r="A142" s="29" t="s">
        <v>69</v>
      </c>
      <c r="B142" s="29">
        <v>5</v>
      </c>
      <c r="C142" s="29">
        <v>8.12</v>
      </c>
      <c r="D142" s="29">
        <v>575.13</v>
      </c>
      <c r="E142" s="29" t="s">
        <v>61</v>
      </c>
      <c r="F142" s="29">
        <v>17.04</v>
      </c>
    </row>
    <row r="143" spans="1:6" ht="14.25" customHeight="1">
      <c r="A143" s="29" t="s">
        <v>69</v>
      </c>
      <c r="B143" s="29">
        <v>6</v>
      </c>
      <c r="C143" s="29">
        <v>493.73</v>
      </c>
      <c r="D143" s="29">
        <v>132.14</v>
      </c>
      <c r="E143" s="29" t="s">
        <v>61</v>
      </c>
      <c r="F143" s="29">
        <v>502.65</v>
      </c>
    </row>
    <row r="144" spans="1:6" ht="14.25" customHeight="1">
      <c r="A144" s="29" t="s">
        <v>69</v>
      </c>
      <c r="B144" s="29">
        <v>7</v>
      </c>
      <c r="C144" s="29">
        <v>683.6</v>
      </c>
      <c r="D144" s="29">
        <v>69.56</v>
      </c>
      <c r="E144" s="29" t="s">
        <v>61</v>
      </c>
      <c r="F144" s="29">
        <v>692.52</v>
      </c>
    </row>
    <row r="145" spans="1:6" ht="14.25" customHeight="1">
      <c r="A145" s="29" t="s">
        <v>69</v>
      </c>
      <c r="B145" s="29">
        <v>8</v>
      </c>
      <c r="C145" s="29">
        <v>835.73</v>
      </c>
      <c r="D145" s="29">
        <v>5.73</v>
      </c>
      <c r="E145" s="29" t="s">
        <v>61</v>
      </c>
      <c r="F145" s="29">
        <v>844.65</v>
      </c>
    </row>
    <row r="146" spans="1:6" ht="14.25" customHeight="1">
      <c r="A146" s="29" t="s">
        <v>69</v>
      </c>
      <c r="B146" s="29">
        <v>9</v>
      </c>
      <c r="C146" s="29">
        <v>867.93</v>
      </c>
      <c r="D146" s="29">
        <v>5.57</v>
      </c>
      <c r="E146" s="29" t="s">
        <v>61</v>
      </c>
      <c r="F146" s="29">
        <v>876.85</v>
      </c>
    </row>
    <row r="147" spans="1:6" ht="14.25" customHeight="1">
      <c r="A147" s="29" t="s">
        <v>69</v>
      </c>
      <c r="B147" s="29">
        <v>10</v>
      </c>
      <c r="C147" s="29">
        <v>878.53</v>
      </c>
      <c r="D147" s="29" t="s">
        <v>61</v>
      </c>
      <c r="E147" s="29">
        <v>7.44</v>
      </c>
      <c r="F147" s="29">
        <v>887.45</v>
      </c>
    </row>
    <row r="148" spans="1:6" ht="14.25" customHeight="1">
      <c r="A148" s="29" t="s">
        <v>69</v>
      </c>
      <c r="B148" s="29">
        <v>11</v>
      </c>
      <c r="C148" s="29">
        <v>879.88</v>
      </c>
      <c r="D148" s="29" t="s">
        <v>61</v>
      </c>
      <c r="E148" s="29">
        <v>9.7</v>
      </c>
      <c r="F148" s="29">
        <v>888.8</v>
      </c>
    </row>
    <row r="149" spans="1:6" ht="14.25" customHeight="1">
      <c r="A149" s="29" t="s">
        <v>69</v>
      </c>
      <c r="B149" s="29">
        <v>12</v>
      </c>
      <c r="C149" s="29">
        <v>878.64</v>
      </c>
      <c r="D149" s="29" t="s">
        <v>61</v>
      </c>
      <c r="E149" s="29">
        <v>20.4</v>
      </c>
      <c r="F149" s="29">
        <v>887.56</v>
      </c>
    </row>
    <row r="150" spans="1:6" ht="14.25" customHeight="1">
      <c r="A150" s="29" t="s">
        <v>69</v>
      </c>
      <c r="B150" s="29">
        <v>13</v>
      </c>
      <c r="C150" s="29">
        <v>878.24</v>
      </c>
      <c r="D150" s="29" t="s">
        <v>61</v>
      </c>
      <c r="E150" s="29">
        <v>20.91</v>
      </c>
      <c r="F150" s="29">
        <v>887.16</v>
      </c>
    </row>
    <row r="151" spans="1:6" ht="14.25" customHeight="1">
      <c r="A151" s="29" t="s">
        <v>69</v>
      </c>
      <c r="B151" s="29">
        <v>14</v>
      </c>
      <c r="C151" s="29">
        <v>878.67</v>
      </c>
      <c r="D151" s="29" t="s">
        <v>61</v>
      </c>
      <c r="E151" s="29">
        <v>10.18</v>
      </c>
      <c r="F151" s="29">
        <v>887.59</v>
      </c>
    </row>
    <row r="152" spans="1:6" ht="14.25" customHeight="1">
      <c r="A152" s="29" t="s">
        <v>69</v>
      </c>
      <c r="B152" s="29">
        <v>15</v>
      </c>
      <c r="C152" s="29">
        <v>878.22</v>
      </c>
      <c r="D152" s="29" t="s">
        <v>61</v>
      </c>
      <c r="E152" s="29">
        <v>3.98</v>
      </c>
      <c r="F152" s="29">
        <v>887.14</v>
      </c>
    </row>
    <row r="153" spans="1:6" ht="14.25" customHeight="1">
      <c r="A153" s="29" t="s">
        <v>69</v>
      </c>
      <c r="B153" s="29">
        <v>16</v>
      </c>
      <c r="C153" s="29">
        <v>876.58</v>
      </c>
      <c r="D153" s="29">
        <v>24.95</v>
      </c>
      <c r="E153" s="29" t="s">
        <v>61</v>
      </c>
      <c r="F153" s="29">
        <v>885.5</v>
      </c>
    </row>
    <row r="154" spans="1:6" ht="14.25" customHeight="1">
      <c r="A154" s="29" t="s">
        <v>69</v>
      </c>
      <c r="B154" s="29">
        <v>17</v>
      </c>
      <c r="C154" s="29">
        <v>921.94</v>
      </c>
      <c r="D154" s="29">
        <v>24.79</v>
      </c>
      <c r="E154" s="29" t="s">
        <v>61</v>
      </c>
      <c r="F154" s="29">
        <v>930.86</v>
      </c>
    </row>
    <row r="155" spans="1:6" ht="14.25" customHeight="1">
      <c r="A155" s="29" t="s">
        <v>69</v>
      </c>
      <c r="B155" s="29">
        <v>18</v>
      </c>
      <c r="C155" s="29">
        <v>974.44</v>
      </c>
      <c r="D155" s="29" t="s">
        <v>61</v>
      </c>
      <c r="E155" s="29">
        <v>39.16</v>
      </c>
      <c r="F155" s="29">
        <v>983.36</v>
      </c>
    </row>
    <row r="156" spans="1:6" ht="14.25" customHeight="1">
      <c r="A156" s="29" t="s">
        <v>69</v>
      </c>
      <c r="B156" s="29">
        <v>19</v>
      </c>
      <c r="C156" s="29">
        <v>966.95</v>
      </c>
      <c r="D156" s="29" t="s">
        <v>61</v>
      </c>
      <c r="E156" s="29">
        <v>38.34</v>
      </c>
      <c r="F156" s="29">
        <v>975.87</v>
      </c>
    </row>
    <row r="157" spans="1:6" ht="14.25" customHeight="1">
      <c r="A157" s="29" t="s">
        <v>69</v>
      </c>
      <c r="B157" s="29">
        <v>20</v>
      </c>
      <c r="C157" s="29">
        <v>956.16</v>
      </c>
      <c r="D157" s="29">
        <v>1.01</v>
      </c>
      <c r="E157" s="29">
        <v>0.01</v>
      </c>
      <c r="F157" s="29">
        <v>965.08</v>
      </c>
    </row>
    <row r="158" spans="1:6" ht="14.25" customHeight="1">
      <c r="A158" s="29" t="s">
        <v>69</v>
      </c>
      <c r="B158" s="29">
        <v>21</v>
      </c>
      <c r="C158" s="29">
        <v>920.27</v>
      </c>
      <c r="D158" s="29">
        <v>10.67</v>
      </c>
      <c r="E158" s="29" t="s">
        <v>61</v>
      </c>
      <c r="F158" s="29">
        <v>929.19</v>
      </c>
    </row>
    <row r="159" spans="1:6" ht="14.25" customHeight="1">
      <c r="A159" s="29" t="s">
        <v>69</v>
      </c>
      <c r="B159" s="29">
        <v>22</v>
      </c>
      <c r="C159" s="29">
        <v>887.03</v>
      </c>
      <c r="D159" s="29">
        <v>1.46</v>
      </c>
      <c r="E159" s="29">
        <v>0.07</v>
      </c>
      <c r="F159" s="29">
        <v>895.95</v>
      </c>
    </row>
    <row r="160" spans="1:6" ht="14.25" customHeight="1">
      <c r="A160" s="29" t="s">
        <v>69</v>
      </c>
      <c r="B160" s="29">
        <v>23</v>
      </c>
      <c r="C160" s="29">
        <v>848.7</v>
      </c>
      <c r="D160" s="29" t="s">
        <v>61</v>
      </c>
      <c r="E160" s="29">
        <v>108.84</v>
      </c>
      <c r="F160" s="29">
        <v>857.62</v>
      </c>
    </row>
    <row r="161" spans="1:6" ht="14.25" customHeight="1">
      <c r="A161" s="29" t="s">
        <v>70</v>
      </c>
      <c r="B161" s="29">
        <v>0</v>
      </c>
      <c r="C161" s="29">
        <v>703.26</v>
      </c>
      <c r="D161" s="29" t="s">
        <v>61</v>
      </c>
      <c r="E161" s="29">
        <v>25.87</v>
      </c>
      <c r="F161" s="29">
        <v>712.18</v>
      </c>
    </row>
    <row r="162" spans="1:6" ht="14.25" customHeight="1">
      <c r="A162" s="29" t="s">
        <v>70</v>
      </c>
      <c r="B162" s="29">
        <v>1</v>
      </c>
      <c r="C162" s="29">
        <v>687.83</v>
      </c>
      <c r="D162" s="29" t="s">
        <v>61</v>
      </c>
      <c r="E162" s="29">
        <v>52.38</v>
      </c>
      <c r="F162" s="29">
        <v>696.75</v>
      </c>
    </row>
    <row r="163" spans="1:6" ht="14.25" customHeight="1">
      <c r="A163" s="29" t="s">
        <v>70</v>
      </c>
      <c r="B163" s="29">
        <v>2</v>
      </c>
      <c r="C163" s="29">
        <v>567.3</v>
      </c>
      <c r="D163" s="29" t="s">
        <v>61</v>
      </c>
      <c r="E163" s="29">
        <v>126.64</v>
      </c>
      <c r="F163" s="29">
        <v>576.22</v>
      </c>
    </row>
    <row r="164" spans="1:6" ht="14.25" customHeight="1">
      <c r="A164" s="29" t="s">
        <v>70</v>
      </c>
      <c r="B164" s="29">
        <v>3</v>
      </c>
      <c r="C164" s="29">
        <v>8.24</v>
      </c>
      <c r="D164" s="29">
        <v>520.51</v>
      </c>
      <c r="E164" s="29" t="s">
        <v>61</v>
      </c>
      <c r="F164" s="29">
        <v>17.16</v>
      </c>
    </row>
    <row r="165" spans="1:6" ht="14.25" customHeight="1">
      <c r="A165" s="29" t="s">
        <v>70</v>
      </c>
      <c r="B165" s="29">
        <v>4</v>
      </c>
      <c r="C165" s="29">
        <v>7.87</v>
      </c>
      <c r="D165" s="29">
        <v>624.11</v>
      </c>
      <c r="E165" s="29" t="s">
        <v>61</v>
      </c>
      <c r="F165" s="29">
        <v>16.79</v>
      </c>
    </row>
    <row r="166" spans="1:6" ht="14.25" customHeight="1">
      <c r="A166" s="29" t="s">
        <v>70</v>
      </c>
      <c r="B166" s="29">
        <v>5</v>
      </c>
      <c r="C166" s="29">
        <v>5.94</v>
      </c>
      <c r="D166" s="29">
        <v>625.28</v>
      </c>
      <c r="E166" s="29" t="s">
        <v>61</v>
      </c>
      <c r="F166" s="29">
        <v>14.86</v>
      </c>
    </row>
    <row r="167" spans="1:6" ht="14.25" customHeight="1">
      <c r="A167" s="29" t="s">
        <v>70</v>
      </c>
      <c r="B167" s="29">
        <v>6</v>
      </c>
      <c r="C167" s="29">
        <v>6.74</v>
      </c>
      <c r="D167" s="29">
        <v>638.23</v>
      </c>
      <c r="E167" s="29" t="s">
        <v>61</v>
      </c>
      <c r="F167" s="29">
        <v>15.66</v>
      </c>
    </row>
    <row r="168" spans="1:6" ht="14.25" customHeight="1">
      <c r="A168" s="29" t="s">
        <v>70</v>
      </c>
      <c r="B168" s="29">
        <v>7</v>
      </c>
      <c r="C168" s="29">
        <v>633.77</v>
      </c>
      <c r="D168" s="29">
        <v>130.44</v>
      </c>
      <c r="E168" s="29" t="s">
        <v>61</v>
      </c>
      <c r="F168" s="29">
        <v>642.69</v>
      </c>
    </row>
    <row r="169" spans="1:6" ht="14.25" customHeight="1">
      <c r="A169" s="29" t="s">
        <v>70</v>
      </c>
      <c r="B169" s="29">
        <v>8</v>
      </c>
      <c r="C169" s="29">
        <v>819.95</v>
      </c>
      <c r="D169" s="29">
        <v>52.97</v>
      </c>
      <c r="E169" s="29" t="s">
        <v>61</v>
      </c>
      <c r="F169" s="29">
        <v>828.87</v>
      </c>
    </row>
    <row r="170" spans="1:6" ht="14.25" customHeight="1">
      <c r="A170" s="29" t="s">
        <v>70</v>
      </c>
      <c r="B170" s="29">
        <v>9</v>
      </c>
      <c r="C170" s="29">
        <v>862.67</v>
      </c>
      <c r="D170" s="29">
        <v>36.36</v>
      </c>
      <c r="E170" s="29" t="s">
        <v>61</v>
      </c>
      <c r="F170" s="29">
        <v>871.59</v>
      </c>
    </row>
    <row r="171" spans="1:6" ht="14.25" customHeight="1">
      <c r="A171" s="29" t="s">
        <v>70</v>
      </c>
      <c r="B171" s="29">
        <v>10</v>
      </c>
      <c r="C171" s="29">
        <v>880.42</v>
      </c>
      <c r="D171" s="29">
        <v>11.24</v>
      </c>
      <c r="E171" s="29" t="s">
        <v>61</v>
      </c>
      <c r="F171" s="29">
        <v>889.34</v>
      </c>
    </row>
    <row r="172" spans="1:6" ht="14.25" customHeight="1">
      <c r="A172" s="29" t="s">
        <v>70</v>
      </c>
      <c r="B172" s="29">
        <v>11</v>
      </c>
      <c r="C172" s="29">
        <v>884.95</v>
      </c>
      <c r="D172" s="29">
        <v>6.63</v>
      </c>
      <c r="E172" s="29" t="s">
        <v>61</v>
      </c>
      <c r="F172" s="29">
        <v>893.87</v>
      </c>
    </row>
    <row r="173" spans="1:6" ht="14.25" customHeight="1">
      <c r="A173" s="29" t="s">
        <v>70</v>
      </c>
      <c r="B173" s="29">
        <v>12</v>
      </c>
      <c r="C173" s="29">
        <v>885.62</v>
      </c>
      <c r="D173" s="29" t="s">
        <v>61</v>
      </c>
      <c r="E173" s="29">
        <v>23.32</v>
      </c>
      <c r="F173" s="29">
        <v>894.54</v>
      </c>
    </row>
    <row r="174" spans="1:6" ht="14.25" customHeight="1">
      <c r="A174" s="29" t="s">
        <v>70</v>
      </c>
      <c r="B174" s="29">
        <v>13</v>
      </c>
      <c r="C174" s="29">
        <v>886.51</v>
      </c>
      <c r="D174" s="29" t="s">
        <v>61</v>
      </c>
      <c r="E174" s="29">
        <v>27.6</v>
      </c>
      <c r="F174" s="29">
        <v>895.43</v>
      </c>
    </row>
    <row r="175" spans="1:6" ht="14.25" customHeight="1">
      <c r="A175" s="29" t="s">
        <v>70</v>
      </c>
      <c r="B175" s="29">
        <v>14</v>
      </c>
      <c r="C175" s="29">
        <v>885.77</v>
      </c>
      <c r="D175" s="29" t="s">
        <v>61</v>
      </c>
      <c r="E175" s="29">
        <v>20.48</v>
      </c>
      <c r="F175" s="29">
        <v>894.69</v>
      </c>
    </row>
    <row r="176" spans="1:6" ht="14.25" customHeight="1">
      <c r="A176" s="29" t="s">
        <v>70</v>
      </c>
      <c r="B176" s="29">
        <v>15</v>
      </c>
      <c r="C176" s="29">
        <v>889.18</v>
      </c>
      <c r="D176" s="29" t="s">
        <v>61</v>
      </c>
      <c r="E176" s="29">
        <v>16.14</v>
      </c>
      <c r="F176" s="29">
        <v>898.1</v>
      </c>
    </row>
    <row r="177" spans="1:6" ht="14.25" customHeight="1">
      <c r="A177" s="29" t="s">
        <v>70</v>
      </c>
      <c r="B177" s="29">
        <v>16</v>
      </c>
      <c r="C177" s="29">
        <v>891.81</v>
      </c>
      <c r="D177" s="29">
        <v>11.5</v>
      </c>
      <c r="E177" s="29" t="s">
        <v>61</v>
      </c>
      <c r="F177" s="29">
        <v>900.73</v>
      </c>
    </row>
    <row r="178" spans="1:6" ht="14.25" customHeight="1">
      <c r="A178" s="29" t="s">
        <v>70</v>
      </c>
      <c r="B178" s="29">
        <v>17</v>
      </c>
      <c r="C178" s="29">
        <v>922.94</v>
      </c>
      <c r="D178" s="29">
        <v>8.51</v>
      </c>
      <c r="E178" s="29" t="s">
        <v>61</v>
      </c>
      <c r="F178" s="29">
        <v>931.86</v>
      </c>
    </row>
    <row r="179" spans="1:6" ht="14.25" customHeight="1">
      <c r="A179" s="29" t="s">
        <v>70</v>
      </c>
      <c r="B179" s="29">
        <v>18</v>
      </c>
      <c r="C179" s="29">
        <v>974.39</v>
      </c>
      <c r="D179" s="29" t="s">
        <v>61</v>
      </c>
      <c r="E179" s="29">
        <v>9.46</v>
      </c>
      <c r="F179" s="29">
        <v>983.31</v>
      </c>
    </row>
    <row r="180" spans="1:6" ht="14.25" customHeight="1">
      <c r="A180" s="29" t="s">
        <v>70</v>
      </c>
      <c r="B180" s="29">
        <v>19</v>
      </c>
      <c r="C180" s="29">
        <v>955.92</v>
      </c>
      <c r="D180" s="29">
        <v>1.13</v>
      </c>
      <c r="E180" s="29">
        <v>0.1</v>
      </c>
      <c r="F180" s="29">
        <v>964.84</v>
      </c>
    </row>
    <row r="181" spans="1:6" ht="14.25" customHeight="1">
      <c r="A181" s="29" t="s">
        <v>70</v>
      </c>
      <c r="B181" s="29">
        <v>20</v>
      </c>
      <c r="C181" s="29">
        <v>945.25</v>
      </c>
      <c r="D181" s="29">
        <v>13.99</v>
      </c>
      <c r="E181" s="29" t="s">
        <v>61</v>
      </c>
      <c r="F181" s="29">
        <v>954.17</v>
      </c>
    </row>
    <row r="182" spans="1:6" ht="14.25" customHeight="1">
      <c r="A182" s="29" t="s">
        <v>70</v>
      </c>
      <c r="B182" s="29">
        <v>21</v>
      </c>
      <c r="C182" s="29">
        <v>916.34</v>
      </c>
      <c r="D182" s="29">
        <v>16.42</v>
      </c>
      <c r="E182" s="29" t="s">
        <v>61</v>
      </c>
      <c r="F182" s="29">
        <v>925.26</v>
      </c>
    </row>
    <row r="183" spans="1:6" ht="14.25" customHeight="1">
      <c r="A183" s="29" t="s">
        <v>70</v>
      </c>
      <c r="B183" s="29">
        <v>22</v>
      </c>
      <c r="C183" s="29">
        <v>888.73</v>
      </c>
      <c r="D183" s="29" t="s">
        <v>61</v>
      </c>
      <c r="E183" s="29">
        <v>45.58</v>
      </c>
      <c r="F183" s="29">
        <v>897.65</v>
      </c>
    </row>
    <row r="184" spans="1:6" ht="14.25" customHeight="1">
      <c r="A184" s="29" t="s">
        <v>70</v>
      </c>
      <c r="B184" s="29">
        <v>23</v>
      </c>
      <c r="C184" s="29">
        <v>852.63</v>
      </c>
      <c r="D184" s="29" t="s">
        <v>61</v>
      </c>
      <c r="E184" s="29">
        <v>113.16</v>
      </c>
      <c r="F184" s="29">
        <v>861.55</v>
      </c>
    </row>
    <row r="185" spans="1:6" ht="14.25" customHeight="1">
      <c r="A185" s="29" t="s">
        <v>71</v>
      </c>
      <c r="B185" s="29">
        <v>0</v>
      </c>
      <c r="C185" s="29">
        <v>744.32</v>
      </c>
      <c r="D185" s="29" t="s">
        <v>61</v>
      </c>
      <c r="E185" s="29">
        <v>100.5</v>
      </c>
      <c r="F185" s="29">
        <v>753.24</v>
      </c>
    </row>
    <row r="186" spans="1:6" ht="14.25" customHeight="1">
      <c r="A186" s="29" t="s">
        <v>71</v>
      </c>
      <c r="B186" s="29">
        <v>1</v>
      </c>
      <c r="C186" s="29">
        <v>725.36</v>
      </c>
      <c r="D186" s="29" t="s">
        <v>61</v>
      </c>
      <c r="E186" s="29">
        <v>84.42</v>
      </c>
      <c r="F186" s="29">
        <v>734.28</v>
      </c>
    </row>
    <row r="187" spans="1:6" ht="14.25" customHeight="1">
      <c r="A187" s="29" t="s">
        <v>71</v>
      </c>
      <c r="B187" s="29">
        <v>2</v>
      </c>
      <c r="C187" s="29">
        <v>645.32</v>
      </c>
      <c r="D187" s="29" t="s">
        <v>61</v>
      </c>
      <c r="E187" s="29">
        <v>36.76</v>
      </c>
      <c r="F187" s="29">
        <v>654.24</v>
      </c>
    </row>
    <row r="188" spans="1:6" ht="14.25" customHeight="1">
      <c r="A188" s="29" t="s">
        <v>71</v>
      </c>
      <c r="B188" s="29">
        <v>3</v>
      </c>
      <c r="C188" s="29">
        <v>650.39</v>
      </c>
      <c r="D188" s="29" t="s">
        <v>61</v>
      </c>
      <c r="E188" s="29">
        <v>47.3</v>
      </c>
      <c r="F188" s="29">
        <v>659.31</v>
      </c>
    </row>
    <row r="189" spans="1:6" ht="14.25" customHeight="1">
      <c r="A189" s="29" t="s">
        <v>71</v>
      </c>
      <c r="B189" s="29">
        <v>4</v>
      </c>
      <c r="C189" s="29">
        <v>624.55</v>
      </c>
      <c r="D189" s="29" t="s">
        <v>61</v>
      </c>
      <c r="E189" s="29">
        <v>4.19</v>
      </c>
      <c r="F189" s="29">
        <v>633.47</v>
      </c>
    </row>
    <row r="190" spans="1:6" ht="14.25" customHeight="1">
      <c r="A190" s="29" t="s">
        <v>71</v>
      </c>
      <c r="B190" s="29">
        <v>5</v>
      </c>
      <c r="C190" s="29">
        <v>546.63</v>
      </c>
      <c r="D190" s="29">
        <v>33.81</v>
      </c>
      <c r="E190" s="29" t="s">
        <v>61</v>
      </c>
      <c r="F190" s="29">
        <v>555.55</v>
      </c>
    </row>
    <row r="191" spans="1:6" ht="14.25" customHeight="1">
      <c r="A191" s="29" t="s">
        <v>71</v>
      </c>
      <c r="B191" s="29">
        <v>6</v>
      </c>
      <c r="C191" s="29">
        <v>8.33</v>
      </c>
      <c r="D191" s="29">
        <v>560.23</v>
      </c>
      <c r="E191" s="29" t="s">
        <v>61</v>
      </c>
      <c r="F191" s="29">
        <v>17.25</v>
      </c>
    </row>
    <row r="192" spans="1:6" ht="14.25" customHeight="1">
      <c r="A192" s="29" t="s">
        <v>71</v>
      </c>
      <c r="B192" s="29">
        <v>7</v>
      </c>
      <c r="C192" s="29">
        <v>8.24</v>
      </c>
      <c r="D192" s="29">
        <v>670.02</v>
      </c>
      <c r="E192" s="29" t="s">
        <v>61</v>
      </c>
      <c r="F192" s="29">
        <v>17.16</v>
      </c>
    </row>
    <row r="193" spans="1:6" ht="14.25" customHeight="1">
      <c r="A193" s="29" t="s">
        <v>71</v>
      </c>
      <c r="B193" s="29">
        <v>8</v>
      </c>
      <c r="C193" s="29">
        <v>706.65</v>
      </c>
      <c r="D193" s="29">
        <v>83.31</v>
      </c>
      <c r="E193" s="29" t="s">
        <v>61</v>
      </c>
      <c r="F193" s="29">
        <v>715.57</v>
      </c>
    </row>
    <row r="194" spans="1:6" ht="14.25" customHeight="1">
      <c r="A194" s="29" t="s">
        <v>71</v>
      </c>
      <c r="B194" s="29">
        <v>9</v>
      </c>
      <c r="C194" s="29">
        <v>773.04</v>
      </c>
      <c r="D194" s="29">
        <v>58.67</v>
      </c>
      <c r="E194" s="29" t="s">
        <v>61</v>
      </c>
      <c r="F194" s="29">
        <v>781.96</v>
      </c>
    </row>
    <row r="195" spans="1:6" ht="14.25" customHeight="1">
      <c r="A195" s="29" t="s">
        <v>71</v>
      </c>
      <c r="B195" s="29">
        <v>10</v>
      </c>
      <c r="C195" s="29">
        <v>791.01</v>
      </c>
      <c r="D195" s="29">
        <v>43.06</v>
      </c>
      <c r="E195" s="29" t="s">
        <v>61</v>
      </c>
      <c r="F195" s="29">
        <v>799.93</v>
      </c>
    </row>
    <row r="196" spans="1:6" ht="14.25" customHeight="1">
      <c r="A196" s="29" t="s">
        <v>71</v>
      </c>
      <c r="B196" s="29">
        <v>11</v>
      </c>
      <c r="C196" s="29">
        <v>800.41</v>
      </c>
      <c r="D196" s="29">
        <v>42.57</v>
      </c>
      <c r="E196" s="29" t="s">
        <v>61</v>
      </c>
      <c r="F196" s="29">
        <v>809.33</v>
      </c>
    </row>
    <row r="197" spans="1:6" ht="14.25" customHeight="1">
      <c r="A197" s="29" t="s">
        <v>71</v>
      </c>
      <c r="B197" s="29">
        <v>12</v>
      </c>
      <c r="C197" s="29">
        <v>801.12</v>
      </c>
      <c r="D197" s="29">
        <v>5.03</v>
      </c>
      <c r="E197" s="29" t="s">
        <v>61</v>
      </c>
      <c r="F197" s="29">
        <v>810.04</v>
      </c>
    </row>
    <row r="198" spans="1:6" ht="14.25" customHeight="1">
      <c r="A198" s="29" t="s">
        <v>71</v>
      </c>
      <c r="B198" s="29">
        <v>13</v>
      </c>
      <c r="C198" s="29">
        <v>799.98</v>
      </c>
      <c r="D198" s="29">
        <v>8.21</v>
      </c>
      <c r="E198" s="29" t="s">
        <v>61</v>
      </c>
      <c r="F198" s="29">
        <v>808.9</v>
      </c>
    </row>
    <row r="199" spans="1:6" ht="14.25" customHeight="1">
      <c r="A199" s="29" t="s">
        <v>71</v>
      </c>
      <c r="B199" s="29">
        <v>14</v>
      </c>
      <c r="C199" s="29">
        <v>801.72</v>
      </c>
      <c r="D199" s="29" t="s">
        <v>61</v>
      </c>
      <c r="E199" s="29">
        <v>68.36</v>
      </c>
      <c r="F199" s="29">
        <v>810.64</v>
      </c>
    </row>
    <row r="200" spans="1:6" ht="14.25" customHeight="1">
      <c r="A200" s="29" t="s">
        <v>71</v>
      </c>
      <c r="B200" s="29">
        <v>15</v>
      </c>
      <c r="C200" s="29">
        <v>805.73</v>
      </c>
      <c r="D200" s="29" t="s">
        <v>61</v>
      </c>
      <c r="E200" s="29">
        <v>58.78</v>
      </c>
      <c r="F200" s="29">
        <v>814.65</v>
      </c>
    </row>
    <row r="201" spans="1:6" ht="14.25" customHeight="1">
      <c r="A201" s="29" t="s">
        <v>71</v>
      </c>
      <c r="B201" s="29">
        <v>16</v>
      </c>
      <c r="C201" s="29">
        <v>803.17</v>
      </c>
      <c r="D201" s="29" t="s">
        <v>61</v>
      </c>
      <c r="E201" s="29">
        <v>42.27</v>
      </c>
      <c r="F201" s="29">
        <v>812.09</v>
      </c>
    </row>
    <row r="202" spans="1:6" ht="14.25" customHeight="1">
      <c r="A202" s="29" t="s">
        <v>71</v>
      </c>
      <c r="B202" s="29">
        <v>17</v>
      </c>
      <c r="C202" s="29">
        <v>900.9</v>
      </c>
      <c r="D202" s="29">
        <v>9.18</v>
      </c>
      <c r="E202" s="29" t="s">
        <v>61</v>
      </c>
      <c r="F202" s="29">
        <v>909.82</v>
      </c>
    </row>
    <row r="203" spans="1:6" ht="14.25" customHeight="1">
      <c r="A203" s="29" t="s">
        <v>71</v>
      </c>
      <c r="B203" s="29">
        <v>18</v>
      </c>
      <c r="C203" s="29">
        <v>948.12</v>
      </c>
      <c r="D203" s="29" t="s">
        <v>61</v>
      </c>
      <c r="E203" s="29">
        <v>26.54</v>
      </c>
      <c r="F203" s="29">
        <v>957.04</v>
      </c>
    </row>
    <row r="204" spans="1:6" ht="14.25" customHeight="1">
      <c r="A204" s="29" t="s">
        <v>71</v>
      </c>
      <c r="B204" s="29">
        <v>19</v>
      </c>
      <c r="C204" s="29">
        <v>949.76</v>
      </c>
      <c r="D204" s="29" t="s">
        <v>61</v>
      </c>
      <c r="E204" s="29">
        <v>50.53</v>
      </c>
      <c r="F204" s="29">
        <v>958.68</v>
      </c>
    </row>
    <row r="205" spans="1:6" ht="14.25" customHeight="1">
      <c r="A205" s="29" t="s">
        <v>71</v>
      </c>
      <c r="B205" s="29">
        <v>20</v>
      </c>
      <c r="C205" s="29">
        <v>944.43</v>
      </c>
      <c r="D205" s="29" t="s">
        <v>61</v>
      </c>
      <c r="E205" s="29">
        <v>71.73</v>
      </c>
      <c r="F205" s="29">
        <v>953.35</v>
      </c>
    </row>
    <row r="206" spans="1:6" ht="14.25" customHeight="1">
      <c r="A206" s="29" t="s">
        <v>71</v>
      </c>
      <c r="B206" s="29">
        <v>21</v>
      </c>
      <c r="C206" s="29">
        <v>912.75</v>
      </c>
      <c r="D206" s="29" t="s">
        <v>61</v>
      </c>
      <c r="E206" s="29">
        <v>179.79</v>
      </c>
      <c r="F206" s="29">
        <v>921.67</v>
      </c>
    </row>
    <row r="207" spans="1:6" ht="14.25" customHeight="1">
      <c r="A207" s="29" t="s">
        <v>71</v>
      </c>
      <c r="B207" s="29">
        <v>22</v>
      </c>
      <c r="C207" s="29">
        <v>818.31</v>
      </c>
      <c r="D207" s="29" t="s">
        <v>61</v>
      </c>
      <c r="E207" s="29">
        <v>107.42</v>
      </c>
      <c r="F207" s="29">
        <v>827.23</v>
      </c>
    </row>
    <row r="208" spans="1:6" ht="14.25" customHeight="1">
      <c r="A208" s="29" t="s">
        <v>71</v>
      </c>
      <c r="B208" s="29">
        <v>23</v>
      </c>
      <c r="C208" s="29">
        <v>791.46</v>
      </c>
      <c r="D208" s="29" t="s">
        <v>61</v>
      </c>
      <c r="E208" s="29">
        <v>111.89</v>
      </c>
      <c r="F208" s="29">
        <v>800.38</v>
      </c>
    </row>
    <row r="209" spans="1:6" ht="14.25" customHeight="1">
      <c r="A209" s="29" t="s">
        <v>72</v>
      </c>
      <c r="B209" s="29">
        <v>0</v>
      </c>
      <c r="C209" s="29">
        <v>751.96</v>
      </c>
      <c r="D209" s="29" t="s">
        <v>61</v>
      </c>
      <c r="E209" s="29">
        <v>80.76</v>
      </c>
      <c r="F209" s="29">
        <v>760.88</v>
      </c>
    </row>
    <row r="210" spans="1:6" ht="14.25" customHeight="1">
      <c r="A210" s="29" t="s">
        <v>72</v>
      </c>
      <c r="B210" s="29">
        <v>1</v>
      </c>
      <c r="C210" s="29">
        <v>731.53</v>
      </c>
      <c r="D210" s="29" t="s">
        <v>61</v>
      </c>
      <c r="E210" s="29">
        <v>59.52</v>
      </c>
      <c r="F210" s="29">
        <v>740.45</v>
      </c>
    </row>
    <row r="211" spans="1:6" ht="14.25" customHeight="1">
      <c r="A211" s="29" t="s">
        <v>72</v>
      </c>
      <c r="B211" s="29">
        <v>2</v>
      </c>
      <c r="C211" s="29">
        <v>665.63</v>
      </c>
      <c r="D211" s="29" t="s">
        <v>61</v>
      </c>
      <c r="E211" s="29">
        <v>65.4</v>
      </c>
      <c r="F211" s="29">
        <v>674.55</v>
      </c>
    </row>
    <row r="212" spans="1:6" ht="14.25" customHeight="1">
      <c r="A212" s="29" t="s">
        <v>72</v>
      </c>
      <c r="B212" s="29">
        <v>3</v>
      </c>
      <c r="C212" s="29">
        <v>640.27</v>
      </c>
      <c r="D212" s="29" t="s">
        <v>61</v>
      </c>
      <c r="E212" s="29">
        <v>76.21</v>
      </c>
      <c r="F212" s="29">
        <v>649.19</v>
      </c>
    </row>
    <row r="213" spans="1:6" ht="14.25" customHeight="1">
      <c r="A213" s="29" t="s">
        <v>72</v>
      </c>
      <c r="B213" s="29">
        <v>4</v>
      </c>
      <c r="C213" s="29">
        <v>623.44</v>
      </c>
      <c r="D213" s="29" t="s">
        <v>61</v>
      </c>
      <c r="E213" s="29">
        <v>56.65</v>
      </c>
      <c r="F213" s="29">
        <v>632.36</v>
      </c>
    </row>
    <row r="214" spans="1:6" ht="14.25" customHeight="1">
      <c r="A214" s="29" t="s">
        <v>72</v>
      </c>
      <c r="B214" s="29">
        <v>5</v>
      </c>
      <c r="C214" s="29">
        <v>7.83</v>
      </c>
      <c r="D214" s="29">
        <v>582.51</v>
      </c>
      <c r="E214" s="29" t="s">
        <v>61</v>
      </c>
      <c r="F214" s="29">
        <v>16.75</v>
      </c>
    </row>
    <row r="215" spans="1:6" ht="14.25" customHeight="1">
      <c r="A215" s="29" t="s">
        <v>72</v>
      </c>
      <c r="B215" s="29">
        <v>6</v>
      </c>
      <c r="C215" s="29">
        <v>8.57</v>
      </c>
      <c r="D215" s="29">
        <v>660.45</v>
      </c>
      <c r="E215" s="29" t="s">
        <v>61</v>
      </c>
      <c r="F215" s="29">
        <v>17.49</v>
      </c>
    </row>
    <row r="216" spans="1:6" ht="14.25" customHeight="1">
      <c r="A216" s="29" t="s">
        <v>72</v>
      </c>
      <c r="B216" s="29">
        <v>7</v>
      </c>
      <c r="C216" s="29">
        <v>658.27</v>
      </c>
      <c r="D216" s="29">
        <v>114.33</v>
      </c>
      <c r="E216" s="29" t="s">
        <v>61</v>
      </c>
      <c r="F216" s="29">
        <v>667.19</v>
      </c>
    </row>
    <row r="217" spans="1:6" ht="14.25" customHeight="1">
      <c r="A217" s="29" t="s">
        <v>72</v>
      </c>
      <c r="B217" s="29">
        <v>8</v>
      </c>
      <c r="C217" s="29">
        <v>816.36</v>
      </c>
      <c r="D217" s="29">
        <v>56.24</v>
      </c>
      <c r="E217" s="29" t="s">
        <v>61</v>
      </c>
      <c r="F217" s="29">
        <v>825.28</v>
      </c>
    </row>
    <row r="218" spans="1:6" ht="14.25" customHeight="1">
      <c r="A218" s="29" t="s">
        <v>72</v>
      </c>
      <c r="B218" s="29">
        <v>9</v>
      </c>
      <c r="C218" s="29">
        <v>879.4</v>
      </c>
      <c r="D218" s="29">
        <v>29.05</v>
      </c>
      <c r="E218" s="29" t="s">
        <v>61</v>
      </c>
      <c r="F218" s="29">
        <v>888.32</v>
      </c>
    </row>
    <row r="219" spans="1:6" ht="14.25" customHeight="1">
      <c r="A219" s="29" t="s">
        <v>72</v>
      </c>
      <c r="B219" s="29">
        <v>10</v>
      </c>
      <c r="C219" s="29">
        <v>897.51</v>
      </c>
      <c r="D219" s="29">
        <v>29.54</v>
      </c>
      <c r="E219" s="29" t="s">
        <v>61</v>
      </c>
      <c r="F219" s="29">
        <v>906.43</v>
      </c>
    </row>
    <row r="220" spans="1:6" ht="14.25" customHeight="1">
      <c r="A220" s="29" t="s">
        <v>72</v>
      </c>
      <c r="B220" s="29">
        <v>11</v>
      </c>
      <c r="C220" s="29">
        <v>905.25</v>
      </c>
      <c r="D220" s="29">
        <v>27.46</v>
      </c>
      <c r="E220" s="29" t="s">
        <v>61</v>
      </c>
      <c r="F220" s="29">
        <v>914.17</v>
      </c>
    </row>
    <row r="221" spans="1:6" ht="14.25" customHeight="1">
      <c r="A221" s="29" t="s">
        <v>72</v>
      </c>
      <c r="B221" s="29">
        <v>12</v>
      </c>
      <c r="C221" s="29">
        <v>906.68</v>
      </c>
      <c r="D221" s="29">
        <v>37.49</v>
      </c>
      <c r="E221" s="29" t="s">
        <v>61</v>
      </c>
      <c r="F221" s="29">
        <v>915.6</v>
      </c>
    </row>
    <row r="222" spans="1:6" ht="14.25" customHeight="1">
      <c r="A222" s="29" t="s">
        <v>72</v>
      </c>
      <c r="B222" s="29">
        <v>13</v>
      </c>
      <c r="C222" s="29">
        <v>907.87</v>
      </c>
      <c r="D222" s="29">
        <v>35.29</v>
      </c>
      <c r="E222" s="29" t="s">
        <v>61</v>
      </c>
      <c r="F222" s="29">
        <v>916.79</v>
      </c>
    </row>
    <row r="223" spans="1:6" ht="14.25" customHeight="1">
      <c r="A223" s="29" t="s">
        <v>72</v>
      </c>
      <c r="B223" s="29">
        <v>14</v>
      </c>
      <c r="C223" s="29">
        <v>909.03</v>
      </c>
      <c r="D223" s="29">
        <v>62.09</v>
      </c>
      <c r="E223" s="29" t="s">
        <v>61</v>
      </c>
      <c r="F223" s="29">
        <v>917.95</v>
      </c>
    </row>
    <row r="224" spans="1:6" ht="14.25" customHeight="1">
      <c r="A224" s="29" t="s">
        <v>72</v>
      </c>
      <c r="B224" s="29">
        <v>15</v>
      </c>
      <c r="C224" s="29">
        <v>910.91</v>
      </c>
      <c r="D224" s="29">
        <v>60.61</v>
      </c>
      <c r="E224" s="29" t="s">
        <v>61</v>
      </c>
      <c r="F224" s="29">
        <v>919.83</v>
      </c>
    </row>
    <row r="225" spans="1:6" ht="14.25" customHeight="1">
      <c r="A225" s="29" t="s">
        <v>72</v>
      </c>
      <c r="B225" s="29">
        <v>16</v>
      </c>
      <c r="C225" s="29">
        <v>911.86</v>
      </c>
      <c r="D225" s="29">
        <v>70.33</v>
      </c>
      <c r="E225" s="29" t="s">
        <v>61</v>
      </c>
      <c r="F225" s="29">
        <v>920.78</v>
      </c>
    </row>
    <row r="226" spans="1:6" ht="14.25" customHeight="1">
      <c r="A226" s="29" t="s">
        <v>72</v>
      </c>
      <c r="B226" s="29">
        <v>17</v>
      </c>
      <c r="C226" s="29">
        <v>967.72</v>
      </c>
      <c r="D226" s="29">
        <v>66.57</v>
      </c>
      <c r="E226" s="29" t="s">
        <v>61</v>
      </c>
      <c r="F226" s="29">
        <v>976.64</v>
      </c>
    </row>
    <row r="227" spans="1:6" ht="14.25" customHeight="1">
      <c r="A227" s="29" t="s">
        <v>72</v>
      </c>
      <c r="B227" s="29">
        <v>18</v>
      </c>
      <c r="C227" s="29">
        <v>1033.31</v>
      </c>
      <c r="D227" s="29">
        <v>8.71</v>
      </c>
      <c r="E227" s="29" t="s">
        <v>61</v>
      </c>
      <c r="F227" s="29">
        <v>1042.23</v>
      </c>
    </row>
    <row r="228" spans="1:6" ht="14.25" customHeight="1">
      <c r="A228" s="29" t="s">
        <v>72</v>
      </c>
      <c r="B228" s="29">
        <v>19</v>
      </c>
      <c r="C228" s="29">
        <v>1029.62</v>
      </c>
      <c r="D228" s="29">
        <v>1.19</v>
      </c>
      <c r="E228" s="29">
        <v>0.52</v>
      </c>
      <c r="F228" s="29">
        <v>1038.54</v>
      </c>
    </row>
    <row r="229" spans="1:6" ht="14.25" customHeight="1">
      <c r="A229" s="29" t="s">
        <v>72</v>
      </c>
      <c r="B229" s="29">
        <v>20</v>
      </c>
      <c r="C229" s="29">
        <v>1019.51</v>
      </c>
      <c r="D229" s="29" t="s">
        <v>61</v>
      </c>
      <c r="E229" s="29">
        <v>27.57</v>
      </c>
      <c r="F229" s="29">
        <v>1028.43</v>
      </c>
    </row>
    <row r="230" spans="1:6" ht="14.25" customHeight="1">
      <c r="A230" s="29" t="s">
        <v>72</v>
      </c>
      <c r="B230" s="29">
        <v>21</v>
      </c>
      <c r="C230" s="29">
        <v>948.69</v>
      </c>
      <c r="D230" s="29">
        <v>23.64</v>
      </c>
      <c r="E230" s="29" t="s">
        <v>61</v>
      </c>
      <c r="F230" s="29">
        <v>957.61</v>
      </c>
    </row>
    <row r="231" spans="1:6" ht="14.25" customHeight="1">
      <c r="A231" s="29" t="s">
        <v>72</v>
      </c>
      <c r="B231" s="29">
        <v>22</v>
      </c>
      <c r="C231" s="29">
        <v>912.16</v>
      </c>
      <c r="D231" s="29">
        <v>28.47</v>
      </c>
      <c r="E231" s="29" t="s">
        <v>61</v>
      </c>
      <c r="F231" s="29">
        <v>921.08</v>
      </c>
    </row>
    <row r="232" spans="1:6" ht="14.25" customHeight="1">
      <c r="A232" s="29" t="s">
        <v>72</v>
      </c>
      <c r="B232" s="29">
        <v>23</v>
      </c>
      <c r="C232" s="29">
        <v>878.4</v>
      </c>
      <c r="D232" s="29">
        <v>0.41</v>
      </c>
      <c r="E232" s="29">
        <v>2.44</v>
      </c>
      <c r="F232" s="29">
        <v>887.32</v>
      </c>
    </row>
    <row r="233" spans="1:6" ht="14.25" customHeight="1">
      <c r="A233" s="29" t="s">
        <v>73</v>
      </c>
      <c r="B233" s="29">
        <v>0</v>
      </c>
      <c r="C233" s="29">
        <v>792.12</v>
      </c>
      <c r="D233" s="29" t="s">
        <v>61</v>
      </c>
      <c r="E233" s="29">
        <v>117.93</v>
      </c>
      <c r="F233" s="29">
        <v>801.04</v>
      </c>
    </row>
    <row r="234" spans="1:6" ht="14.25" customHeight="1">
      <c r="A234" s="29" t="s">
        <v>73</v>
      </c>
      <c r="B234" s="29">
        <v>1</v>
      </c>
      <c r="C234" s="29">
        <v>771.41</v>
      </c>
      <c r="D234" s="29" t="s">
        <v>61</v>
      </c>
      <c r="E234" s="29">
        <v>140.32</v>
      </c>
      <c r="F234" s="29">
        <v>780.33</v>
      </c>
    </row>
    <row r="235" spans="1:6" ht="14.25" customHeight="1">
      <c r="A235" s="29" t="s">
        <v>73</v>
      </c>
      <c r="B235" s="29">
        <v>2</v>
      </c>
      <c r="C235" s="29">
        <v>723.05</v>
      </c>
      <c r="D235" s="29" t="s">
        <v>61</v>
      </c>
      <c r="E235" s="29">
        <v>207.57</v>
      </c>
      <c r="F235" s="29">
        <v>731.97</v>
      </c>
    </row>
    <row r="236" spans="1:6" ht="14.25" customHeight="1">
      <c r="A236" s="29" t="s">
        <v>73</v>
      </c>
      <c r="B236" s="29">
        <v>3</v>
      </c>
      <c r="C236" s="29">
        <v>672.36</v>
      </c>
      <c r="D236" s="29" t="s">
        <v>61</v>
      </c>
      <c r="E236" s="29">
        <v>232.64</v>
      </c>
      <c r="F236" s="29">
        <v>681.28</v>
      </c>
    </row>
    <row r="237" spans="1:6" ht="14.25" customHeight="1">
      <c r="A237" s="29" t="s">
        <v>73</v>
      </c>
      <c r="B237" s="29">
        <v>4</v>
      </c>
      <c r="C237" s="29">
        <v>683.52</v>
      </c>
      <c r="D237" s="29" t="s">
        <v>61</v>
      </c>
      <c r="E237" s="29">
        <v>27.6</v>
      </c>
      <c r="F237" s="29">
        <v>692.44</v>
      </c>
    </row>
    <row r="238" spans="1:6" ht="14.25" customHeight="1">
      <c r="A238" s="29" t="s">
        <v>73</v>
      </c>
      <c r="B238" s="29">
        <v>5</v>
      </c>
      <c r="C238" s="29">
        <v>650.3</v>
      </c>
      <c r="D238" s="29">
        <v>19.33</v>
      </c>
      <c r="E238" s="29" t="s">
        <v>61</v>
      </c>
      <c r="F238" s="29">
        <v>659.22</v>
      </c>
    </row>
    <row r="239" spans="1:6" ht="14.25" customHeight="1">
      <c r="A239" s="29" t="s">
        <v>73</v>
      </c>
      <c r="B239" s="29">
        <v>6</v>
      </c>
      <c r="C239" s="29">
        <v>758.73</v>
      </c>
      <c r="D239" s="29">
        <v>87.94</v>
      </c>
      <c r="E239" s="29" t="s">
        <v>61</v>
      </c>
      <c r="F239" s="29">
        <v>767.65</v>
      </c>
    </row>
    <row r="240" spans="1:6" ht="14.25" customHeight="1">
      <c r="A240" s="29" t="s">
        <v>73</v>
      </c>
      <c r="B240" s="29">
        <v>7</v>
      </c>
      <c r="C240" s="29">
        <v>918.64</v>
      </c>
      <c r="D240" s="29">
        <v>27.83</v>
      </c>
      <c r="E240" s="29" t="s">
        <v>61</v>
      </c>
      <c r="F240" s="29">
        <v>927.56</v>
      </c>
    </row>
    <row r="241" spans="1:6" ht="14.25" customHeight="1">
      <c r="A241" s="29" t="s">
        <v>73</v>
      </c>
      <c r="B241" s="29">
        <v>8</v>
      </c>
      <c r="C241" s="29">
        <v>969.63</v>
      </c>
      <c r="D241" s="29">
        <v>50.67</v>
      </c>
      <c r="E241" s="29" t="s">
        <v>61</v>
      </c>
      <c r="F241" s="29">
        <v>978.55</v>
      </c>
    </row>
    <row r="242" spans="1:6" ht="14.25" customHeight="1">
      <c r="A242" s="29" t="s">
        <v>73</v>
      </c>
      <c r="B242" s="29">
        <v>9</v>
      </c>
      <c r="C242" s="29">
        <v>1107.21</v>
      </c>
      <c r="D242" s="29">
        <v>50.46</v>
      </c>
      <c r="E242" s="29" t="s">
        <v>61</v>
      </c>
      <c r="F242" s="29">
        <v>1116.13</v>
      </c>
    </row>
    <row r="243" spans="1:6" ht="14.25" customHeight="1">
      <c r="A243" s="29" t="s">
        <v>73</v>
      </c>
      <c r="B243" s="29">
        <v>10</v>
      </c>
      <c r="C243" s="29">
        <v>1065.24</v>
      </c>
      <c r="D243" s="29" t="s">
        <v>61</v>
      </c>
      <c r="E243" s="29">
        <v>34.34</v>
      </c>
      <c r="F243" s="29">
        <v>1074.16</v>
      </c>
    </row>
    <row r="244" spans="1:6" ht="14.25" customHeight="1">
      <c r="A244" s="29" t="s">
        <v>73</v>
      </c>
      <c r="B244" s="29">
        <v>11</v>
      </c>
      <c r="C244" s="29">
        <v>1007.82</v>
      </c>
      <c r="D244" s="29" t="s">
        <v>61</v>
      </c>
      <c r="E244" s="29">
        <v>31.31</v>
      </c>
      <c r="F244" s="29">
        <v>1016.74</v>
      </c>
    </row>
    <row r="245" spans="1:6" ht="14.25" customHeight="1">
      <c r="A245" s="29" t="s">
        <v>73</v>
      </c>
      <c r="B245" s="29">
        <v>12</v>
      </c>
      <c r="C245" s="29">
        <v>998.46</v>
      </c>
      <c r="D245" s="29">
        <v>52.07</v>
      </c>
      <c r="E245" s="29" t="s">
        <v>61</v>
      </c>
      <c r="F245" s="29">
        <v>1007.38</v>
      </c>
    </row>
    <row r="246" spans="1:6" ht="14.25" customHeight="1">
      <c r="A246" s="29" t="s">
        <v>73</v>
      </c>
      <c r="B246" s="29">
        <v>13</v>
      </c>
      <c r="C246" s="29">
        <v>1002.63</v>
      </c>
      <c r="D246" s="29">
        <v>34.79</v>
      </c>
      <c r="E246" s="29" t="s">
        <v>61</v>
      </c>
      <c r="F246" s="29">
        <v>1011.55</v>
      </c>
    </row>
    <row r="247" spans="1:6" ht="14.25" customHeight="1">
      <c r="A247" s="29" t="s">
        <v>73</v>
      </c>
      <c r="B247" s="29">
        <v>14</v>
      </c>
      <c r="C247" s="29">
        <v>1009.36</v>
      </c>
      <c r="D247" s="29">
        <v>1.26</v>
      </c>
      <c r="E247" s="29">
        <v>2.56</v>
      </c>
      <c r="F247" s="29">
        <v>1018.28</v>
      </c>
    </row>
    <row r="248" spans="1:6" ht="14.25" customHeight="1">
      <c r="A248" s="29" t="s">
        <v>73</v>
      </c>
      <c r="B248" s="29">
        <v>15</v>
      </c>
      <c r="C248" s="29">
        <v>986.24</v>
      </c>
      <c r="D248" s="29">
        <v>7.46</v>
      </c>
      <c r="E248" s="29" t="s">
        <v>61</v>
      </c>
      <c r="F248" s="29">
        <v>995.16</v>
      </c>
    </row>
    <row r="249" spans="1:6" ht="14.25" customHeight="1">
      <c r="A249" s="29" t="s">
        <v>73</v>
      </c>
      <c r="B249" s="29">
        <v>16</v>
      </c>
      <c r="C249" s="29">
        <v>960.56</v>
      </c>
      <c r="D249" s="29" t="s">
        <v>61</v>
      </c>
      <c r="E249" s="29">
        <v>12.93</v>
      </c>
      <c r="F249" s="29">
        <v>969.48</v>
      </c>
    </row>
    <row r="250" spans="1:6" ht="14.25" customHeight="1">
      <c r="A250" s="29" t="s">
        <v>73</v>
      </c>
      <c r="B250" s="29">
        <v>17</v>
      </c>
      <c r="C250" s="29">
        <v>987.18</v>
      </c>
      <c r="D250" s="29">
        <v>11.88</v>
      </c>
      <c r="E250" s="29" t="s">
        <v>61</v>
      </c>
      <c r="F250" s="29">
        <v>996.1</v>
      </c>
    </row>
    <row r="251" spans="1:6" ht="14.25" customHeight="1">
      <c r="A251" s="29" t="s">
        <v>73</v>
      </c>
      <c r="B251" s="29">
        <v>18</v>
      </c>
      <c r="C251" s="29">
        <v>1023.31</v>
      </c>
      <c r="D251" s="29" t="s">
        <v>61</v>
      </c>
      <c r="E251" s="29">
        <v>21.54</v>
      </c>
      <c r="F251" s="29">
        <v>1032.23</v>
      </c>
    </row>
    <row r="252" spans="1:6" ht="14.25" customHeight="1">
      <c r="A252" s="29" t="s">
        <v>73</v>
      </c>
      <c r="B252" s="29">
        <v>19</v>
      </c>
      <c r="C252" s="29">
        <v>1007.3</v>
      </c>
      <c r="D252" s="29" t="s">
        <v>61</v>
      </c>
      <c r="E252" s="29">
        <v>41.44</v>
      </c>
      <c r="F252" s="29">
        <v>1016.22</v>
      </c>
    </row>
    <row r="253" spans="1:6" ht="14.25" customHeight="1">
      <c r="A253" s="29" t="s">
        <v>73</v>
      </c>
      <c r="B253" s="29">
        <v>20</v>
      </c>
      <c r="C253" s="29">
        <v>988.62</v>
      </c>
      <c r="D253" s="29" t="s">
        <v>61</v>
      </c>
      <c r="E253" s="29">
        <v>166.74</v>
      </c>
      <c r="F253" s="29">
        <v>997.54</v>
      </c>
    </row>
    <row r="254" spans="1:6" ht="14.25" customHeight="1">
      <c r="A254" s="29" t="s">
        <v>73</v>
      </c>
      <c r="B254" s="29">
        <v>21</v>
      </c>
      <c r="C254" s="29">
        <v>962.41</v>
      </c>
      <c r="D254" s="29" t="s">
        <v>61</v>
      </c>
      <c r="E254" s="29">
        <v>188.14</v>
      </c>
      <c r="F254" s="29">
        <v>971.33</v>
      </c>
    </row>
    <row r="255" spans="1:6" ht="14.25" customHeight="1">
      <c r="A255" s="29" t="s">
        <v>73</v>
      </c>
      <c r="B255" s="29">
        <v>22</v>
      </c>
      <c r="C255" s="29">
        <v>928.91</v>
      </c>
      <c r="D255" s="29" t="s">
        <v>61</v>
      </c>
      <c r="E255" s="29">
        <v>250.07</v>
      </c>
      <c r="F255" s="29">
        <v>937.83</v>
      </c>
    </row>
    <row r="256" spans="1:6" ht="14.25" customHeight="1">
      <c r="A256" s="29" t="s">
        <v>73</v>
      </c>
      <c r="B256" s="29">
        <v>23</v>
      </c>
      <c r="C256" s="29">
        <v>824.69</v>
      </c>
      <c r="D256" s="29" t="s">
        <v>61</v>
      </c>
      <c r="E256" s="29">
        <v>632.78</v>
      </c>
      <c r="F256" s="29">
        <v>833.61</v>
      </c>
    </row>
    <row r="257" spans="1:6" ht="14.25" customHeight="1">
      <c r="A257" s="29" t="s">
        <v>74</v>
      </c>
      <c r="B257" s="29">
        <v>0</v>
      </c>
      <c r="C257" s="29">
        <v>741.68</v>
      </c>
      <c r="D257" s="29" t="s">
        <v>61</v>
      </c>
      <c r="E257" s="29">
        <v>754.82</v>
      </c>
      <c r="F257" s="29">
        <v>750.6</v>
      </c>
    </row>
    <row r="258" spans="1:6" ht="14.25" customHeight="1">
      <c r="A258" s="29" t="s">
        <v>74</v>
      </c>
      <c r="B258" s="29">
        <v>1</v>
      </c>
      <c r="C258" s="29">
        <v>719.17</v>
      </c>
      <c r="D258" s="29" t="s">
        <v>61</v>
      </c>
      <c r="E258" s="29">
        <v>732.78</v>
      </c>
      <c r="F258" s="29">
        <v>728.09</v>
      </c>
    </row>
    <row r="259" spans="1:6" ht="14.25" customHeight="1">
      <c r="A259" s="29" t="s">
        <v>74</v>
      </c>
      <c r="B259" s="29">
        <v>2</v>
      </c>
      <c r="C259" s="29">
        <v>612.52</v>
      </c>
      <c r="D259" s="29" t="s">
        <v>61</v>
      </c>
      <c r="E259" s="29">
        <v>622.43</v>
      </c>
      <c r="F259" s="29">
        <v>621.44</v>
      </c>
    </row>
    <row r="260" spans="1:6" ht="14.25" customHeight="1">
      <c r="A260" s="29" t="s">
        <v>74</v>
      </c>
      <c r="B260" s="29">
        <v>3</v>
      </c>
      <c r="C260" s="29">
        <v>9.89</v>
      </c>
      <c r="D260" s="29" t="s">
        <v>61</v>
      </c>
      <c r="E260" s="29">
        <v>10.21</v>
      </c>
      <c r="F260" s="29">
        <v>18.81</v>
      </c>
    </row>
    <row r="261" spans="1:6" ht="14.25" customHeight="1">
      <c r="A261" s="29" t="s">
        <v>74</v>
      </c>
      <c r="B261" s="29">
        <v>4</v>
      </c>
      <c r="C261" s="29">
        <v>582.48</v>
      </c>
      <c r="D261" s="29" t="s">
        <v>61</v>
      </c>
      <c r="E261" s="29">
        <v>36.74</v>
      </c>
      <c r="F261" s="29">
        <v>591.4</v>
      </c>
    </row>
    <row r="262" spans="1:6" ht="14.25" customHeight="1">
      <c r="A262" s="29" t="s">
        <v>74</v>
      </c>
      <c r="B262" s="29">
        <v>5</v>
      </c>
      <c r="C262" s="29">
        <v>8.9</v>
      </c>
      <c r="D262" s="29">
        <v>718.34</v>
      </c>
      <c r="E262" s="29" t="s">
        <v>61</v>
      </c>
      <c r="F262" s="29">
        <v>17.82</v>
      </c>
    </row>
    <row r="263" spans="1:6" ht="14.25" customHeight="1">
      <c r="A263" s="29" t="s">
        <v>74</v>
      </c>
      <c r="B263" s="29">
        <v>6</v>
      </c>
      <c r="C263" s="29">
        <v>741.4</v>
      </c>
      <c r="D263" s="29">
        <v>98.78</v>
      </c>
      <c r="E263" s="29" t="s">
        <v>61</v>
      </c>
      <c r="F263" s="29">
        <v>750.32</v>
      </c>
    </row>
    <row r="264" spans="1:6" ht="14.25" customHeight="1">
      <c r="A264" s="29" t="s">
        <v>74</v>
      </c>
      <c r="B264" s="29">
        <v>7</v>
      </c>
      <c r="C264" s="29">
        <v>933.51</v>
      </c>
      <c r="D264" s="29">
        <v>31.91</v>
      </c>
      <c r="E264" s="29" t="s">
        <v>61</v>
      </c>
      <c r="F264" s="29">
        <v>942.43</v>
      </c>
    </row>
    <row r="265" spans="1:6" ht="14.25" customHeight="1">
      <c r="A265" s="29" t="s">
        <v>74</v>
      </c>
      <c r="B265" s="29">
        <v>8</v>
      </c>
      <c r="C265" s="29">
        <v>1023.59</v>
      </c>
      <c r="D265" s="29">
        <v>23.26</v>
      </c>
      <c r="E265" s="29" t="s">
        <v>61</v>
      </c>
      <c r="F265" s="29">
        <v>1032.51</v>
      </c>
    </row>
    <row r="266" spans="1:6" ht="14.25" customHeight="1">
      <c r="A266" s="29" t="s">
        <v>74</v>
      </c>
      <c r="B266" s="29">
        <v>9</v>
      </c>
      <c r="C266" s="29">
        <v>1158.46</v>
      </c>
      <c r="D266" s="29">
        <v>9.17</v>
      </c>
      <c r="E266" s="29" t="s">
        <v>61</v>
      </c>
      <c r="F266" s="29">
        <v>1167.38</v>
      </c>
    </row>
    <row r="267" spans="1:6" ht="14.25" customHeight="1">
      <c r="A267" s="29" t="s">
        <v>74</v>
      </c>
      <c r="B267" s="29">
        <v>10</v>
      </c>
      <c r="C267" s="29">
        <v>1158.31</v>
      </c>
      <c r="D267" s="29" t="s">
        <v>61</v>
      </c>
      <c r="E267" s="29">
        <v>111.9</v>
      </c>
      <c r="F267" s="29">
        <v>1167.23</v>
      </c>
    </row>
    <row r="268" spans="1:6" ht="14.25" customHeight="1">
      <c r="A268" s="29" t="s">
        <v>74</v>
      </c>
      <c r="B268" s="29">
        <v>11</v>
      </c>
      <c r="C268" s="29">
        <v>1078.53</v>
      </c>
      <c r="D268" s="29" t="s">
        <v>61</v>
      </c>
      <c r="E268" s="29">
        <v>93.7</v>
      </c>
      <c r="F268" s="29">
        <v>1087.45</v>
      </c>
    </row>
    <row r="269" spans="1:6" ht="14.25" customHeight="1">
      <c r="A269" s="29" t="s">
        <v>74</v>
      </c>
      <c r="B269" s="29">
        <v>12</v>
      </c>
      <c r="C269" s="29">
        <v>1087.72</v>
      </c>
      <c r="D269" s="29" t="s">
        <v>61</v>
      </c>
      <c r="E269" s="29">
        <v>99.46</v>
      </c>
      <c r="F269" s="29">
        <v>1096.64</v>
      </c>
    </row>
    <row r="270" spans="1:6" ht="14.25" customHeight="1">
      <c r="A270" s="29" t="s">
        <v>74</v>
      </c>
      <c r="B270" s="29">
        <v>13</v>
      </c>
      <c r="C270" s="29">
        <v>1137.47</v>
      </c>
      <c r="D270" s="29" t="s">
        <v>61</v>
      </c>
      <c r="E270" s="29">
        <v>141.02</v>
      </c>
      <c r="F270" s="29">
        <v>1146.39</v>
      </c>
    </row>
    <row r="271" spans="1:6" ht="14.25" customHeight="1">
      <c r="A271" s="29" t="s">
        <v>74</v>
      </c>
      <c r="B271" s="29">
        <v>14</v>
      </c>
      <c r="C271" s="29">
        <v>1148.38</v>
      </c>
      <c r="D271" s="29" t="s">
        <v>61</v>
      </c>
      <c r="E271" s="29">
        <v>187.72</v>
      </c>
      <c r="F271" s="29">
        <v>1157.3</v>
      </c>
    </row>
    <row r="272" spans="1:6" ht="14.25" customHeight="1">
      <c r="A272" s="29" t="s">
        <v>74</v>
      </c>
      <c r="B272" s="29">
        <v>15</v>
      </c>
      <c r="C272" s="29">
        <v>1069.34</v>
      </c>
      <c r="D272" s="29" t="s">
        <v>61</v>
      </c>
      <c r="E272" s="29">
        <v>109.29</v>
      </c>
      <c r="F272" s="29">
        <v>1078.26</v>
      </c>
    </row>
    <row r="273" spans="1:6" ht="14.25" customHeight="1">
      <c r="A273" s="29" t="s">
        <v>74</v>
      </c>
      <c r="B273" s="29">
        <v>16</v>
      </c>
      <c r="C273" s="29">
        <v>1028.09</v>
      </c>
      <c r="D273" s="29" t="s">
        <v>61</v>
      </c>
      <c r="E273" s="29">
        <v>103.76</v>
      </c>
      <c r="F273" s="29">
        <v>1037.01</v>
      </c>
    </row>
    <row r="274" spans="1:6" ht="14.25" customHeight="1">
      <c r="A274" s="29" t="s">
        <v>74</v>
      </c>
      <c r="B274" s="29">
        <v>17</v>
      </c>
      <c r="C274" s="29">
        <v>1039.63</v>
      </c>
      <c r="D274" s="29" t="s">
        <v>61</v>
      </c>
      <c r="E274" s="29">
        <v>44.2</v>
      </c>
      <c r="F274" s="29">
        <v>1048.55</v>
      </c>
    </row>
    <row r="275" spans="1:6" ht="14.25" customHeight="1">
      <c r="A275" s="29" t="s">
        <v>74</v>
      </c>
      <c r="B275" s="29">
        <v>18</v>
      </c>
      <c r="C275" s="29">
        <v>1091.84</v>
      </c>
      <c r="D275" s="29" t="s">
        <v>61</v>
      </c>
      <c r="E275" s="29">
        <v>125.95</v>
      </c>
      <c r="F275" s="29">
        <v>1100.76</v>
      </c>
    </row>
    <row r="276" spans="1:6" ht="14.25" customHeight="1">
      <c r="A276" s="29" t="s">
        <v>74</v>
      </c>
      <c r="B276" s="29">
        <v>19</v>
      </c>
      <c r="C276" s="29">
        <v>1074.6</v>
      </c>
      <c r="D276" s="29" t="s">
        <v>61</v>
      </c>
      <c r="E276" s="29">
        <v>129.72</v>
      </c>
      <c r="F276" s="29">
        <v>1083.52</v>
      </c>
    </row>
    <row r="277" spans="1:6" ht="14.25" customHeight="1">
      <c r="A277" s="29" t="s">
        <v>74</v>
      </c>
      <c r="B277" s="29">
        <v>20</v>
      </c>
      <c r="C277" s="29">
        <v>1043.49</v>
      </c>
      <c r="D277" s="29" t="s">
        <v>61</v>
      </c>
      <c r="E277" s="29">
        <v>131.92</v>
      </c>
      <c r="F277" s="29">
        <v>1052.41</v>
      </c>
    </row>
    <row r="278" spans="1:6" ht="14.25" customHeight="1">
      <c r="A278" s="29" t="s">
        <v>74</v>
      </c>
      <c r="B278" s="29">
        <v>21</v>
      </c>
      <c r="C278" s="29">
        <v>1014.51</v>
      </c>
      <c r="D278" s="29" t="s">
        <v>61</v>
      </c>
      <c r="E278" s="29">
        <v>123.55</v>
      </c>
      <c r="F278" s="29">
        <v>1023.43</v>
      </c>
    </row>
    <row r="279" spans="1:6" ht="14.25" customHeight="1">
      <c r="A279" s="29" t="s">
        <v>74</v>
      </c>
      <c r="B279" s="29">
        <v>22</v>
      </c>
      <c r="C279" s="29">
        <v>974.53</v>
      </c>
      <c r="D279" s="29" t="s">
        <v>61</v>
      </c>
      <c r="E279" s="29" t="s">
        <v>75</v>
      </c>
      <c r="F279" s="29">
        <v>983.45</v>
      </c>
    </row>
    <row r="280" spans="1:6" ht="14.25" customHeight="1">
      <c r="A280" s="29" t="s">
        <v>74</v>
      </c>
      <c r="B280" s="29">
        <v>23</v>
      </c>
      <c r="C280" s="29">
        <v>815.2</v>
      </c>
      <c r="D280" s="29" t="s">
        <v>61</v>
      </c>
      <c r="E280" s="29">
        <v>271.69</v>
      </c>
      <c r="F280" s="29">
        <v>824.12</v>
      </c>
    </row>
    <row r="281" spans="1:6" ht="14.25" customHeight="1">
      <c r="A281" s="29" t="s">
        <v>76</v>
      </c>
      <c r="B281" s="29">
        <v>0</v>
      </c>
      <c r="C281" s="29">
        <v>725.06</v>
      </c>
      <c r="D281" s="29" t="s">
        <v>61</v>
      </c>
      <c r="E281" s="29">
        <v>217.04</v>
      </c>
      <c r="F281" s="29">
        <v>733.98</v>
      </c>
    </row>
    <row r="282" spans="1:6" ht="14.25" customHeight="1">
      <c r="A282" s="29" t="s">
        <v>76</v>
      </c>
      <c r="B282" s="29">
        <v>1</v>
      </c>
      <c r="C282" s="29">
        <v>712.3</v>
      </c>
      <c r="D282" s="29" t="s">
        <v>61</v>
      </c>
      <c r="E282" s="29">
        <v>222.15</v>
      </c>
      <c r="F282" s="29">
        <v>721.22</v>
      </c>
    </row>
    <row r="283" spans="1:6" ht="14.25" customHeight="1">
      <c r="A283" s="29" t="s">
        <v>76</v>
      </c>
      <c r="B283" s="29">
        <v>2</v>
      </c>
      <c r="C283" s="29">
        <v>645.81</v>
      </c>
      <c r="D283" s="29" t="s">
        <v>61</v>
      </c>
      <c r="E283" s="29">
        <v>657.56</v>
      </c>
      <c r="F283" s="29">
        <v>654.73</v>
      </c>
    </row>
    <row r="284" spans="1:6" ht="14.25" customHeight="1">
      <c r="A284" s="29" t="s">
        <v>76</v>
      </c>
      <c r="B284" s="29">
        <v>3</v>
      </c>
      <c r="C284" s="29">
        <v>646.94</v>
      </c>
      <c r="D284" s="29" t="s">
        <v>61</v>
      </c>
      <c r="E284" s="29">
        <v>658.42</v>
      </c>
      <c r="F284" s="29">
        <v>655.86</v>
      </c>
    </row>
    <row r="285" spans="1:6" ht="14.25" customHeight="1">
      <c r="A285" s="29" t="s">
        <v>76</v>
      </c>
      <c r="B285" s="29">
        <v>4</v>
      </c>
      <c r="C285" s="29">
        <v>677.15</v>
      </c>
      <c r="D285" s="29">
        <v>5.1</v>
      </c>
      <c r="E285" s="29" t="s">
        <v>61</v>
      </c>
      <c r="F285" s="29">
        <v>686.07</v>
      </c>
    </row>
    <row r="286" spans="1:6" ht="14.25" customHeight="1">
      <c r="A286" s="29" t="s">
        <v>76</v>
      </c>
      <c r="B286" s="29">
        <v>5</v>
      </c>
      <c r="C286" s="29">
        <v>599.98</v>
      </c>
      <c r="D286" s="29">
        <v>120.02</v>
      </c>
      <c r="E286" s="29" t="s">
        <v>61</v>
      </c>
      <c r="F286" s="29">
        <v>608.9</v>
      </c>
    </row>
    <row r="287" spans="1:6" ht="14.25" customHeight="1">
      <c r="A287" s="29" t="s">
        <v>76</v>
      </c>
      <c r="B287" s="29">
        <v>6</v>
      </c>
      <c r="C287" s="29">
        <v>765.41</v>
      </c>
      <c r="D287" s="29">
        <v>93.15</v>
      </c>
      <c r="E287" s="29" t="s">
        <v>61</v>
      </c>
      <c r="F287" s="29">
        <v>774.33</v>
      </c>
    </row>
    <row r="288" spans="1:6" ht="14.25" customHeight="1">
      <c r="A288" s="29" t="s">
        <v>76</v>
      </c>
      <c r="B288" s="29">
        <v>7</v>
      </c>
      <c r="C288" s="29">
        <v>919.77</v>
      </c>
      <c r="D288" s="29">
        <v>109.93</v>
      </c>
      <c r="E288" s="29" t="s">
        <v>61</v>
      </c>
      <c r="F288" s="29">
        <v>928.69</v>
      </c>
    </row>
    <row r="289" spans="1:6" ht="14.25" customHeight="1">
      <c r="A289" s="29" t="s">
        <v>76</v>
      </c>
      <c r="B289" s="29">
        <v>8</v>
      </c>
      <c r="C289" s="29">
        <v>1085.09</v>
      </c>
      <c r="D289" s="29">
        <v>69.56</v>
      </c>
      <c r="E289" s="29" t="s">
        <v>61</v>
      </c>
      <c r="F289" s="29">
        <v>1094.01</v>
      </c>
    </row>
    <row r="290" spans="1:6" ht="14.25" customHeight="1">
      <c r="A290" s="29" t="s">
        <v>76</v>
      </c>
      <c r="B290" s="29">
        <v>9</v>
      </c>
      <c r="C290" s="29">
        <v>1158.89</v>
      </c>
      <c r="D290" s="29">
        <v>19.88</v>
      </c>
      <c r="E290" s="29" t="s">
        <v>61</v>
      </c>
      <c r="F290" s="29">
        <v>1167.81</v>
      </c>
    </row>
    <row r="291" spans="1:6" ht="14.25" customHeight="1">
      <c r="A291" s="29" t="s">
        <v>76</v>
      </c>
      <c r="B291" s="29">
        <v>10</v>
      </c>
      <c r="C291" s="29">
        <v>1161.53</v>
      </c>
      <c r="D291" s="29">
        <v>0.14</v>
      </c>
      <c r="E291" s="29">
        <v>3.31</v>
      </c>
      <c r="F291" s="29">
        <v>1170.45</v>
      </c>
    </row>
    <row r="292" spans="1:6" ht="14.25" customHeight="1">
      <c r="A292" s="29" t="s">
        <v>76</v>
      </c>
      <c r="B292" s="29">
        <v>11</v>
      </c>
      <c r="C292" s="29">
        <v>1136.23</v>
      </c>
      <c r="D292" s="29" t="s">
        <v>61</v>
      </c>
      <c r="E292" s="29">
        <v>9.9</v>
      </c>
      <c r="F292" s="29">
        <v>1145.15</v>
      </c>
    </row>
    <row r="293" spans="1:6" ht="14.25" customHeight="1">
      <c r="A293" s="29" t="s">
        <v>76</v>
      </c>
      <c r="B293" s="29">
        <v>12</v>
      </c>
      <c r="C293" s="29">
        <v>1140.35</v>
      </c>
      <c r="D293" s="29">
        <v>19.27</v>
      </c>
      <c r="E293" s="29" t="s">
        <v>61</v>
      </c>
      <c r="F293" s="29">
        <v>1149.27</v>
      </c>
    </row>
    <row r="294" spans="1:6" ht="14.25" customHeight="1">
      <c r="A294" s="29" t="s">
        <v>76</v>
      </c>
      <c r="B294" s="29">
        <v>13</v>
      </c>
      <c r="C294" s="29">
        <v>1153.85</v>
      </c>
      <c r="D294" s="29">
        <v>7.08</v>
      </c>
      <c r="E294" s="29" t="s">
        <v>61</v>
      </c>
      <c r="F294" s="29">
        <v>1162.77</v>
      </c>
    </row>
    <row r="295" spans="1:6" ht="14.25" customHeight="1">
      <c r="A295" s="29" t="s">
        <v>76</v>
      </c>
      <c r="B295" s="29">
        <v>14</v>
      </c>
      <c r="C295" s="29">
        <v>1162.81</v>
      </c>
      <c r="D295" s="29" t="s">
        <v>61</v>
      </c>
      <c r="E295" s="29">
        <v>23.63</v>
      </c>
      <c r="F295" s="29">
        <v>1171.73</v>
      </c>
    </row>
    <row r="296" spans="1:6" ht="14.25" customHeight="1">
      <c r="A296" s="29" t="s">
        <v>76</v>
      </c>
      <c r="B296" s="29">
        <v>15</v>
      </c>
      <c r="C296" s="29">
        <v>1142.66</v>
      </c>
      <c r="D296" s="29" t="s">
        <v>61</v>
      </c>
      <c r="E296" s="29">
        <v>22.84</v>
      </c>
      <c r="F296" s="29">
        <v>1151.58</v>
      </c>
    </row>
    <row r="297" spans="1:6" ht="14.25" customHeight="1">
      <c r="A297" s="29" t="s">
        <v>76</v>
      </c>
      <c r="B297" s="29">
        <v>16</v>
      </c>
      <c r="C297" s="29">
        <v>1099.01</v>
      </c>
      <c r="D297" s="29" t="s">
        <v>61</v>
      </c>
      <c r="E297" s="29">
        <v>67.68</v>
      </c>
      <c r="F297" s="29">
        <v>1107.93</v>
      </c>
    </row>
    <row r="298" spans="1:6" ht="14.25" customHeight="1">
      <c r="A298" s="29" t="s">
        <v>76</v>
      </c>
      <c r="B298" s="29">
        <v>17</v>
      </c>
      <c r="C298" s="29">
        <v>1119.99</v>
      </c>
      <c r="D298" s="29" t="s">
        <v>61</v>
      </c>
      <c r="E298" s="29">
        <v>56.25</v>
      </c>
      <c r="F298" s="29">
        <v>1128.91</v>
      </c>
    </row>
    <row r="299" spans="1:6" ht="14.25" customHeight="1">
      <c r="A299" s="29" t="s">
        <v>76</v>
      </c>
      <c r="B299" s="29">
        <v>18</v>
      </c>
      <c r="C299" s="29">
        <v>1149.89</v>
      </c>
      <c r="D299" s="29" t="s">
        <v>61</v>
      </c>
      <c r="E299" s="29">
        <v>108.46</v>
      </c>
      <c r="F299" s="29">
        <v>1158.81</v>
      </c>
    </row>
    <row r="300" spans="1:6" ht="14.25" customHeight="1">
      <c r="A300" s="29" t="s">
        <v>76</v>
      </c>
      <c r="B300" s="29">
        <v>19</v>
      </c>
      <c r="C300" s="29">
        <v>1122.18</v>
      </c>
      <c r="D300" s="29" t="s">
        <v>61</v>
      </c>
      <c r="E300" s="29">
        <v>99.53</v>
      </c>
      <c r="F300" s="29">
        <v>1131.1</v>
      </c>
    </row>
    <row r="301" spans="1:6" ht="14.25" customHeight="1">
      <c r="A301" s="29" t="s">
        <v>76</v>
      </c>
      <c r="B301" s="29">
        <v>20</v>
      </c>
      <c r="C301" s="29">
        <v>1112.23</v>
      </c>
      <c r="D301" s="29" t="s">
        <v>61</v>
      </c>
      <c r="E301" s="29">
        <v>203.48</v>
      </c>
      <c r="F301" s="29">
        <v>1121.15</v>
      </c>
    </row>
    <row r="302" spans="1:6" ht="14.25" customHeight="1">
      <c r="A302" s="29" t="s">
        <v>76</v>
      </c>
      <c r="B302" s="29">
        <v>21</v>
      </c>
      <c r="C302" s="29">
        <v>1081.55</v>
      </c>
      <c r="D302" s="29" t="s">
        <v>61</v>
      </c>
      <c r="E302" s="29">
        <v>184.52</v>
      </c>
      <c r="F302" s="29">
        <v>1090.47</v>
      </c>
    </row>
    <row r="303" spans="1:6" ht="14.25" customHeight="1">
      <c r="A303" s="29" t="s">
        <v>76</v>
      </c>
      <c r="B303" s="29">
        <v>22</v>
      </c>
      <c r="C303" s="29">
        <v>981.89</v>
      </c>
      <c r="D303" s="29" t="s">
        <v>61</v>
      </c>
      <c r="E303" s="29">
        <v>150.55</v>
      </c>
      <c r="F303" s="29">
        <v>990.81</v>
      </c>
    </row>
    <row r="304" spans="1:6" ht="14.25" customHeight="1">
      <c r="A304" s="29" t="s">
        <v>76</v>
      </c>
      <c r="B304" s="29">
        <v>23</v>
      </c>
      <c r="C304" s="29">
        <v>879.76</v>
      </c>
      <c r="D304" s="29" t="s">
        <v>61</v>
      </c>
      <c r="E304" s="29">
        <v>118.81</v>
      </c>
      <c r="F304" s="29">
        <v>888.68</v>
      </c>
    </row>
    <row r="305" spans="1:6" ht="14.25" customHeight="1">
      <c r="A305" s="29" t="s">
        <v>77</v>
      </c>
      <c r="B305" s="29">
        <v>0</v>
      </c>
      <c r="C305" s="29">
        <v>784.72</v>
      </c>
      <c r="D305" s="29" t="s">
        <v>61</v>
      </c>
      <c r="E305" s="29">
        <v>12.14</v>
      </c>
      <c r="F305" s="29">
        <v>793.64</v>
      </c>
    </row>
    <row r="306" spans="1:6" ht="14.25" customHeight="1">
      <c r="A306" s="29" t="s">
        <v>77</v>
      </c>
      <c r="B306" s="29">
        <v>1</v>
      </c>
      <c r="C306" s="29">
        <v>767.18</v>
      </c>
      <c r="D306" s="29">
        <v>5.06</v>
      </c>
      <c r="E306" s="29" t="s">
        <v>61</v>
      </c>
      <c r="F306" s="29">
        <v>776.1</v>
      </c>
    </row>
    <row r="307" spans="1:6" ht="14.25" customHeight="1">
      <c r="A307" s="29" t="s">
        <v>77</v>
      </c>
      <c r="B307" s="29">
        <v>2</v>
      </c>
      <c r="C307" s="29">
        <v>729.52</v>
      </c>
      <c r="D307" s="29" t="s">
        <v>61</v>
      </c>
      <c r="E307" s="29">
        <v>57.88</v>
      </c>
      <c r="F307" s="29">
        <v>738.44</v>
      </c>
    </row>
    <row r="308" spans="1:6" ht="14.25" customHeight="1">
      <c r="A308" s="29" t="s">
        <v>77</v>
      </c>
      <c r="B308" s="29">
        <v>3</v>
      </c>
      <c r="C308" s="29">
        <v>725.05</v>
      </c>
      <c r="D308" s="29" t="s">
        <v>61</v>
      </c>
      <c r="E308" s="29">
        <v>127.97</v>
      </c>
      <c r="F308" s="29">
        <v>733.97</v>
      </c>
    </row>
    <row r="309" spans="1:6" ht="14.25" customHeight="1">
      <c r="A309" s="29" t="s">
        <v>77</v>
      </c>
      <c r="B309" s="29">
        <v>4</v>
      </c>
      <c r="C309" s="29">
        <v>723.6</v>
      </c>
      <c r="D309" s="29">
        <v>8.42</v>
      </c>
      <c r="E309" s="29" t="s">
        <v>61</v>
      </c>
      <c r="F309" s="29">
        <v>732.52</v>
      </c>
    </row>
    <row r="310" spans="1:6" ht="14.25" customHeight="1">
      <c r="A310" s="29" t="s">
        <v>77</v>
      </c>
      <c r="B310" s="29">
        <v>5</v>
      </c>
      <c r="C310" s="29">
        <v>708.15</v>
      </c>
      <c r="D310" s="29">
        <v>29.86</v>
      </c>
      <c r="E310" s="29" t="s">
        <v>61</v>
      </c>
      <c r="F310" s="29">
        <v>717.07</v>
      </c>
    </row>
    <row r="311" spans="1:6" ht="14.25" customHeight="1">
      <c r="A311" s="29" t="s">
        <v>77</v>
      </c>
      <c r="B311" s="29">
        <v>6</v>
      </c>
      <c r="C311" s="29">
        <v>724.36</v>
      </c>
      <c r="D311" s="29">
        <v>89.36</v>
      </c>
      <c r="E311" s="29" t="s">
        <v>61</v>
      </c>
      <c r="F311" s="29">
        <v>733.28</v>
      </c>
    </row>
    <row r="312" spans="1:6" ht="14.25" customHeight="1">
      <c r="A312" s="29" t="s">
        <v>77</v>
      </c>
      <c r="B312" s="29">
        <v>7</v>
      </c>
      <c r="C312" s="29">
        <v>758.81</v>
      </c>
      <c r="D312" s="29">
        <v>113.08</v>
      </c>
      <c r="E312" s="29" t="s">
        <v>61</v>
      </c>
      <c r="F312" s="29">
        <v>767.73</v>
      </c>
    </row>
    <row r="313" spans="1:6" ht="14.25" customHeight="1">
      <c r="A313" s="29" t="s">
        <v>77</v>
      </c>
      <c r="B313" s="29">
        <v>8</v>
      </c>
      <c r="C313" s="29">
        <v>873.45</v>
      </c>
      <c r="D313" s="29">
        <v>97.86</v>
      </c>
      <c r="E313" s="29" t="s">
        <v>61</v>
      </c>
      <c r="F313" s="29">
        <v>882.37</v>
      </c>
    </row>
    <row r="314" spans="1:6" ht="14.25" customHeight="1">
      <c r="A314" s="29" t="s">
        <v>77</v>
      </c>
      <c r="B314" s="29">
        <v>9</v>
      </c>
      <c r="C314" s="29">
        <v>912.72</v>
      </c>
      <c r="D314" s="29" t="s">
        <v>78</v>
      </c>
      <c r="E314" s="29" t="s">
        <v>61</v>
      </c>
      <c r="F314" s="29">
        <v>921.64</v>
      </c>
    </row>
    <row r="315" spans="1:6" ht="14.25" customHeight="1">
      <c r="A315" s="29" t="s">
        <v>77</v>
      </c>
      <c r="B315" s="29">
        <v>10</v>
      </c>
      <c r="C315" s="29">
        <v>926.14</v>
      </c>
      <c r="D315" s="29">
        <v>123.97</v>
      </c>
      <c r="E315" s="29" t="s">
        <v>61</v>
      </c>
      <c r="F315" s="29">
        <v>935.06</v>
      </c>
    </row>
    <row r="316" spans="1:6" ht="14.25" customHeight="1">
      <c r="A316" s="29" t="s">
        <v>77</v>
      </c>
      <c r="B316" s="29">
        <v>11</v>
      </c>
      <c r="C316" s="29">
        <v>931.5</v>
      </c>
      <c r="D316" s="29">
        <v>119.59</v>
      </c>
      <c r="E316" s="29" t="s">
        <v>61</v>
      </c>
      <c r="F316" s="29">
        <v>940.42</v>
      </c>
    </row>
    <row r="317" spans="1:6" ht="14.25" customHeight="1">
      <c r="A317" s="29" t="s">
        <v>77</v>
      </c>
      <c r="B317" s="29">
        <v>12</v>
      </c>
      <c r="C317" s="29">
        <v>925.43</v>
      </c>
      <c r="D317" s="29">
        <v>77.76</v>
      </c>
      <c r="E317" s="29" t="s">
        <v>61</v>
      </c>
      <c r="F317" s="29">
        <v>934.35</v>
      </c>
    </row>
    <row r="318" spans="1:6" ht="14.25" customHeight="1">
      <c r="A318" s="29" t="s">
        <v>77</v>
      </c>
      <c r="B318" s="29">
        <v>13</v>
      </c>
      <c r="C318" s="29">
        <v>924.89</v>
      </c>
      <c r="D318" s="29">
        <v>72.3</v>
      </c>
      <c r="E318" s="29" t="s">
        <v>61</v>
      </c>
      <c r="F318" s="29">
        <v>933.81</v>
      </c>
    </row>
    <row r="319" spans="1:6" ht="14.25" customHeight="1">
      <c r="A319" s="29" t="s">
        <v>77</v>
      </c>
      <c r="B319" s="29">
        <v>14</v>
      </c>
      <c r="C319" s="29">
        <v>926.61</v>
      </c>
      <c r="D319" s="29">
        <v>141.22</v>
      </c>
      <c r="E319" s="29" t="s">
        <v>61</v>
      </c>
      <c r="F319" s="29">
        <v>935.53</v>
      </c>
    </row>
    <row r="320" spans="1:6" ht="14.25" customHeight="1">
      <c r="A320" s="29" t="s">
        <v>77</v>
      </c>
      <c r="B320" s="29">
        <v>15</v>
      </c>
      <c r="C320" s="29">
        <v>931.22</v>
      </c>
      <c r="D320" s="29">
        <v>145.6</v>
      </c>
      <c r="E320" s="29" t="s">
        <v>61</v>
      </c>
      <c r="F320" s="29">
        <v>940.14</v>
      </c>
    </row>
    <row r="321" spans="1:6" ht="14.25" customHeight="1">
      <c r="A321" s="29" t="s">
        <v>77</v>
      </c>
      <c r="B321" s="29">
        <v>16</v>
      </c>
      <c r="C321" s="29">
        <v>927.95</v>
      </c>
      <c r="D321" s="29">
        <v>152.87</v>
      </c>
      <c r="E321" s="29" t="s">
        <v>61</v>
      </c>
      <c r="F321" s="29">
        <v>936.87</v>
      </c>
    </row>
    <row r="322" spans="1:6" ht="14.25" customHeight="1">
      <c r="A322" s="29" t="s">
        <v>77</v>
      </c>
      <c r="B322" s="29">
        <v>17</v>
      </c>
      <c r="C322" s="29">
        <v>1003.77</v>
      </c>
      <c r="D322" s="29">
        <v>179.08</v>
      </c>
      <c r="E322" s="29" t="s">
        <v>61</v>
      </c>
      <c r="F322" s="29">
        <v>1012.69</v>
      </c>
    </row>
    <row r="323" spans="1:6" ht="14.25" customHeight="1">
      <c r="A323" s="29" t="s">
        <v>77</v>
      </c>
      <c r="B323" s="29">
        <v>18</v>
      </c>
      <c r="C323" s="29">
        <v>1135.06</v>
      </c>
      <c r="D323" s="29">
        <v>61.78</v>
      </c>
      <c r="E323" s="29" t="s">
        <v>61</v>
      </c>
      <c r="F323" s="29">
        <v>1143.98</v>
      </c>
    </row>
    <row r="324" spans="1:6" ht="14.25" customHeight="1">
      <c r="A324" s="29" t="s">
        <v>77</v>
      </c>
      <c r="B324" s="29">
        <v>19</v>
      </c>
      <c r="C324" s="29">
        <v>1087.51</v>
      </c>
      <c r="D324" s="29">
        <v>87.74</v>
      </c>
      <c r="E324" s="29" t="s">
        <v>61</v>
      </c>
      <c r="F324" s="29">
        <v>1096.43</v>
      </c>
    </row>
    <row r="325" spans="1:6" ht="14.25" customHeight="1">
      <c r="A325" s="29" t="s">
        <v>77</v>
      </c>
      <c r="B325" s="29">
        <v>20</v>
      </c>
      <c r="C325" s="29">
        <v>1064.42</v>
      </c>
      <c r="D325" s="29" t="s">
        <v>61</v>
      </c>
      <c r="E325" s="29">
        <v>32.71</v>
      </c>
      <c r="F325" s="29">
        <v>1073.34</v>
      </c>
    </row>
    <row r="326" spans="1:6" ht="14.25" customHeight="1">
      <c r="A326" s="29" t="s">
        <v>77</v>
      </c>
      <c r="B326" s="29">
        <v>21</v>
      </c>
      <c r="C326" s="29">
        <v>985.28</v>
      </c>
      <c r="D326" s="29">
        <v>0.98</v>
      </c>
      <c r="E326" s="29">
        <v>4.19</v>
      </c>
      <c r="F326" s="29">
        <v>994.2</v>
      </c>
    </row>
    <row r="327" spans="1:6" ht="14.25" customHeight="1">
      <c r="A327" s="29" t="s">
        <v>77</v>
      </c>
      <c r="B327" s="29">
        <v>22</v>
      </c>
      <c r="C327" s="29">
        <v>927.91</v>
      </c>
      <c r="D327" s="29" t="s">
        <v>61</v>
      </c>
      <c r="E327" s="29">
        <v>31.64</v>
      </c>
      <c r="F327" s="29">
        <v>936.83</v>
      </c>
    </row>
    <row r="328" spans="1:6" ht="14.25" customHeight="1">
      <c r="A328" s="29" t="s">
        <v>77</v>
      </c>
      <c r="B328" s="29">
        <v>23</v>
      </c>
      <c r="C328" s="29">
        <v>848.33</v>
      </c>
      <c r="D328" s="29" t="s">
        <v>61</v>
      </c>
      <c r="E328" s="29">
        <v>27.96</v>
      </c>
      <c r="F328" s="29">
        <v>857.25</v>
      </c>
    </row>
    <row r="329" spans="1:6" ht="14.25" customHeight="1">
      <c r="A329" s="29" t="s">
        <v>79</v>
      </c>
      <c r="B329" s="29">
        <v>0</v>
      </c>
      <c r="C329" s="29">
        <v>760.24</v>
      </c>
      <c r="D329" s="29" t="s">
        <v>61</v>
      </c>
      <c r="E329" s="29">
        <v>25.56</v>
      </c>
      <c r="F329" s="29">
        <v>769.16</v>
      </c>
    </row>
    <row r="330" spans="1:6" ht="14.25" customHeight="1">
      <c r="A330" s="29" t="s">
        <v>79</v>
      </c>
      <c r="B330" s="29">
        <v>1</v>
      </c>
      <c r="C330" s="29">
        <v>756.82</v>
      </c>
      <c r="D330" s="29" t="s">
        <v>61</v>
      </c>
      <c r="E330" s="29">
        <v>6.19</v>
      </c>
      <c r="F330" s="29">
        <v>765.74</v>
      </c>
    </row>
    <row r="331" spans="1:6" ht="14.25" customHeight="1">
      <c r="A331" s="29" t="s">
        <v>79</v>
      </c>
      <c r="B331" s="29">
        <v>2</v>
      </c>
      <c r="C331" s="29">
        <v>725.67</v>
      </c>
      <c r="D331" s="29">
        <v>0.81</v>
      </c>
      <c r="E331" s="29">
        <v>0.51</v>
      </c>
      <c r="F331" s="29">
        <v>734.59</v>
      </c>
    </row>
    <row r="332" spans="1:6" ht="14.25" customHeight="1">
      <c r="A332" s="29" t="s">
        <v>79</v>
      </c>
      <c r="B332" s="29">
        <v>3</v>
      </c>
      <c r="C332" s="29">
        <v>711.61</v>
      </c>
      <c r="D332" s="29">
        <v>0.52</v>
      </c>
      <c r="E332" s="29">
        <v>0.43</v>
      </c>
      <c r="F332" s="29">
        <v>720.53</v>
      </c>
    </row>
    <row r="333" spans="1:6" ht="14.25" customHeight="1">
      <c r="A333" s="29" t="s">
        <v>79</v>
      </c>
      <c r="B333" s="29">
        <v>4</v>
      </c>
      <c r="C333" s="29">
        <v>697.57</v>
      </c>
      <c r="D333" s="29">
        <v>23.59</v>
      </c>
      <c r="E333" s="29" t="s">
        <v>61</v>
      </c>
      <c r="F333" s="29">
        <v>706.49</v>
      </c>
    </row>
    <row r="334" spans="1:6" ht="14.25" customHeight="1">
      <c r="A334" s="29" t="s">
        <v>79</v>
      </c>
      <c r="B334" s="29">
        <v>5</v>
      </c>
      <c r="C334" s="29">
        <v>625.55</v>
      </c>
      <c r="D334" s="29">
        <v>90.97</v>
      </c>
      <c r="E334" s="29" t="s">
        <v>61</v>
      </c>
      <c r="F334" s="29">
        <v>634.47</v>
      </c>
    </row>
    <row r="335" spans="1:6" ht="14.25" customHeight="1">
      <c r="A335" s="29" t="s">
        <v>79</v>
      </c>
      <c r="B335" s="29">
        <v>6</v>
      </c>
      <c r="C335" s="29">
        <v>515.86</v>
      </c>
      <c r="D335" s="29">
        <v>173.6</v>
      </c>
      <c r="E335" s="29" t="s">
        <v>61</v>
      </c>
      <c r="F335" s="29">
        <v>524.78</v>
      </c>
    </row>
    <row r="336" spans="1:6" ht="14.25" customHeight="1">
      <c r="A336" s="29" t="s">
        <v>79</v>
      </c>
      <c r="B336" s="29">
        <v>7</v>
      </c>
      <c r="C336" s="29">
        <v>704.9</v>
      </c>
      <c r="D336" s="29">
        <v>79.67</v>
      </c>
      <c r="E336" s="29" t="s">
        <v>61</v>
      </c>
      <c r="F336" s="29">
        <v>713.82</v>
      </c>
    </row>
    <row r="337" spans="1:6" ht="14.25" customHeight="1">
      <c r="A337" s="29" t="s">
        <v>79</v>
      </c>
      <c r="B337" s="29">
        <v>8</v>
      </c>
      <c r="C337" s="29">
        <v>771.81</v>
      </c>
      <c r="D337" s="29">
        <v>100.32</v>
      </c>
      <c r="E337" s="29" t="s">
        <v>61</v>
      </c>
      <c r="F337" s="29">
        <v>780.73</v>
      </c>
    </row>
    <row r="338" spans="1:6" ht="14.25" customHeight="1">
      <c r="A338" s="29" t="s">
        <v>79</v>
      </c>
      <c r="B338" s="29">
        <v>9</v>
      </c>
      <c r="C338" s="29">
        <v>850.43</v>
      </c>
      <c r="D338" s="29">
        <v>59.1</v>
      </c>
      <c r="E338" s="29" t="s">
        <v>61</v>
      </c>
      <c r="F338" s="29">
        <v>859.35</v>
      </c>
    </row>
    <row r="339" spans="1:6" ht="14.25" customHeight="1">
      <c r="A339" s="29" t="s">
        <v>79</v>
      </c>
      <c r="B339" s="29">
        <v>10</v>
      </c>
      <c r="C339" s="29">
        <v>889.28</v>
      </c>
      <c r="D339" s="29">
        <v>23.81</v>
      </c>
      <c r="E339" s="29" t="s">
        <v>61</v>
      </c>
      <c r="F339" s="29">
        <v>898.2</v>
      </c>
    </row>
    <row r="340" spans="1:6" ht="14.25" customHeight="1">
      <c r="A340" s="29" t="s">
        <v>79</v>
      </c>
      <c r="B340" s="29">
        <v>11</v>
      </c>
      <c r="C340" s="29">
        <v>891.65</v>
      </c>
      <c r="D340" s="29">
        <v>16.94</v>
      </c>
      <c r="E340" s="29" t="s">
        <v>61</v>
      </c>
      <c r="F340" s="29">
        <v>900.57</v>
      </c>
    </row>
    <row r="341" spans="1:6" ht="14.25" customHeight="1">
      <c r="A341" s="29" t="s">
        <v>79</v>
      </c>
      <c r="B341" s="29">
        <v>12</v>
      </c>
      <c r="C341" s="29">
        <v>891.52</v>
      </c>
      <c r="D341" s="29">
        <v>3.02</v>
      </c>
      <c r="E341" s="29" t="s">
        <v>61</v>
      </c>
      <c r="F341" s="29">
        <v>900.44</v>
      </c>
    </row>
    <row r="342" spans="1:6" ht="14.25" customHeight="1">
      <c r="A342" s="29" t="s">
        <v>79</v>
      </c>
      <c r="B342" s="29">
        <v>13</v>
      </c>
      <c r="C342" s="29">
        <v>889.18</v>
      </c>
      <c r="D342" s="29">
        <v>1.13</v>
      </c>
      <c r="E342" s="29">
        <v>0.25</v>
      </c>
      <c r="F342" s="29">
        <v>898.1</v>
      </c>
    </row>
    <row r="343" spans="1:6" ht="14.25" customHeight="1">
      <c r="A343" s="29" t="s">
        <v>79</v>
      </c>
      <c r="B343" s="29">
        <v>14</v>
      </c>
      <c r="C343" s="29">
        <v>890.2</v>
      </c>
      <c r="D343" s="29">
        <v>9.9</v>
      </c>
      <c r="E343" s="29" t="s">
        <v>61</v>
      </c>
      <c r="F343" s="29">
        <v>899.12</v>
      </c>
    </row>
    <row r="344" spans="1:6" ht="14.25" customHeight="1">
      <c r="A344" s="29" t="s">
        <v>79</v>
      </c>
      <c r="B344" s="29">
        <v>15</v>
      </c>
      <c r="C344" s="29" t="s">
        <v>80</v>
      </c>
      <c r="D344" s="29">
        <v>15.43</v>
      </c>
      <c r="E344" s="29" t="s">
        <v>61</v>
      </c>
      <c r="F344" s="29">
        <v>899.92</v>
      </c>
    </row>
    <row r="345" spans="1:6" ht="14.25" customHeight="1">
      <c r="A345" s="29" t="s">
        <v>79</v>
      </c>
      <c r="B345" s="29">
        <v>16</v>
      </c>
      <c r="C345" s="29">
        <v>890.58</v>
      </c>
      <c r="D345" s="29">
        <v>44.24</v>
      </c>
      <c r="E345" s="29" t="s">
        <v>61</v>
      </c>
      <c r="F345" s="29">
        <v>899.5</v>
      </c>
    </row>
    <row r="346" spans="1:6" ht="14.25" customHeight="1">
      <c r="A346" s="29" t="s">
        <v>79</v>
      </c>
      <c r="B346" s="29">
        <v>17</v>
      </c>
      <c r="C346" s="29">
        <v>913.9</v>
      </c>
      <c r="D346" s="29">
        <v>106.58</v>
      </c>
      <c r="E346" s="29" t="s">
        <v>61</v>
      </c>
      <c r="F346" s="29">
        <v>922.82</v>
      </c>
    </row>
    <row r="347" spans="1:6" ht="14.25" customHeight="1">
      <c r="A347" s="29" t="s">
        <v>79</v>
      </c>
      <c r="B347" s="29">
        <v>18</v>
      </c>
      <c r="C347" s="29">
        <v>1017.03</v>
      </c>
      <c r="D347" s="29">
        <v>85.71</v>
      </c>
      <c r="E347" s="29" t="s">
        <v>61</v>
      </c>
      <c r="F347" s="29">
        <v>1025.95</v>
      </c>
    </row>
    <row r="348" spans="1:6" ht="14.25" customHeight="1">
      <c r="A348" s="29" t="s">
        <v>79</v>
      </c>
      <c r="B348" s="29">
        <v>19</v>
      </c>
      <c r="C348" s="29">
        <v>1019.74</v>
      </c>
      <c r="D348" s="29">
        <v>35.78</v>
      </c>
      <c r="E348" s="29" t="s">
        <v>61</v>
      </c>
      <c r="F348" s="29">
        <v>1028.66</v>
      </c>
    </row>
    <row r="349" spans="1:6" ht="14.25" customHeight="1">
      <c r="A349" s="29" t="s">
        <v>79</v>
      </c>
      <c r="B349" s="29">
        <v>20</v>
      </c>
      <c r="C349" s="29">
        <v>1004.31</v>
      </c>
      <c r="D349" s="29">
        <v>6.24</v>
      </c>
      <c r="E349" s="29" t="s">
        <v>61</v>
      </c>
      <c r="F349" s="29">
        <v>1013.23</v>
      </c>
    </row>
    <row r="350" spans="1:6" ht="14.25" customHeight="1">
      <c r="A350" s="29" t="s">
        <v>79</v>
      </c>
      <c r="B350" s="29">
        <v>21</v>
      </c>
      <c r="C350" s="29">
        <v>934.4</v>
      </c>
      <c r="D350" s="29">
        <v>27.71</v>
      </c>
      <c r="E350" s="29" t="s">
        <v>61</v>
      </c>
      <c r="F350" s="29">
        <v>943.32</v>
      </c>
    </row>
    <row r="351" spans="1:6" ht="14.25" customHeight="1">
      <c r="A351" s="29" t="s">
        <v>79</v>
      </c>
      <c r="B351" s="29">
        <v>22</v>
      </c>
      <c r="C351" s="29">
        <v>898.95</v>
      </c>
      <c r="D351" s="29" t="s">
        <v>61</v>
      </c>
      <c r="E351" s="29">
        <v>20.83</v>
      </c>
      <c r="F351" s="29">
        <v>907.87</v>
      </c>
    </row>
    <row r="352" spans="1:6" ht="14.25" customHeight="1">
      <c r="A352" s="29" t="s">
        <v>79</v>
      </c>
      <c r="B352" s="29">
        <v>23</v>
      </c>
      <c r="C352" s="29">
        <v>813.98</v>
      </c>
      <c r="D352" s="29">
        <v>7.21</v>
      </c>
      <c r="E352" s="29" t="s">
        <v>61</v>
      </c>
      <c r="F352" s="29">
        <v>822.9</v>
      </c>
    </row>
    <row r="353" spans="1:6" ht="14.25" customHeight="1">
      <c r="A353" s="29" t="s">
        <v>81</v>
      </c>
      <c r="B353" s="29">
        <v>0</v>
      </c>
      <c r="C353" s="29">
        <v>748.02</v>
      </c>
      <c r="D353" s="29" t="s">
        <v>61</v>
      </c>
      <c r="E353" s="29">
        <v>19.92</v>
      </c>
      <c r="F353" s="29">
        <v>756.94</v>
      </c>
    </row>
    <row r="354" spans="1:6" ht="14.25" customHeight="1">
      <c r="A354" s="29" t="s">
        <v>81</v>
      </c>
      <c r="B354" s="29">
        <v>1</v>
      </c>
      <c r="C354" s="29">
        <v>729.55</v>
      </c>
      <c r="D354" s="29" t="s">
        <v>61</v>
      </c>
      <c r="E354" s="29">
        <v>1.41</v>
      </c>
      <c r="F354" s="29">
        <v>738.47</v>
      </c>
    </row>
    <row r="355" spans="1:6" ht="14.25" customHeight="1">
      <c r="A355" s="29" t="s">
        <v>81</v>
      </c>
      <c r="B355" s="29">
        <v>2</v>
      </c>
      <c r="C355" s="29">
        <v>705.69</v>
      </c>
      <c r="D355" s="29" t="s">
        <v>61</v>
      </c>
      <c r="E355" s="29">
        <v>35.18</v>
      </c>
      <c r="F355" s="29">
        <v>714.61</v>
      </c>
    </row>
    <row r="356" spans="1:6" ht="14.25" customHeight="1">
      <c r="A356" s="29" t="s">
        <v>81</v>
      </c>
      <c r="B356" s="29">
        <v>3</v>
      </c>
      <c r="C356" s="29">
        <v>696.01</v>
      </c>
      <c r="D356" s="29" t="s">
        <v>61</v>
      </c>
      <c r="E356" s="29">
        <v>57.08</v>
      </c>
      <c r="F356" s="29">
        <v>704.93</v>
      </c>
    </row>
    <row r="357" spans="1:6" ht="14.25" customHeight="1">
      <c r="A357" s="29" t="s">
        <v>81</v>
      </c>
      <c r="B357" s="29">
        <v>4</v>
      </c>
      <c r="C357" s="29">
        <v>645.6</v>
      </c>
      <c r="D357" s="29" t="s">
        <v>61</v>
      </c>
      <c r="E357" s="29">
        <v>89.75</v>
      </c>
      <c r="F357" s="29">
        <v>654.52</v>
      </c>
    </row>
    <row r="358" spans="1:6" ht="14.25" customHeight="1">
      <c r="A358" s="29" t="s">
        <v>81</v>
      </c>
      <c r="B358" s="29">
        <v>5</v>
      </c>
      <c r="C358" s="29">
        <v>647.02</v>
      </c>
      <c r="D358" s="29">
        <v>47.11</v>
      </c>
      <c r="E358" s="29" t="s">
        <v>61</v>
      </c>
      <c r="F358" s="29">
        <v>655.94</v>
      </c>
    </row>
    <row r="359" spans="1:6" ht="14.25" customHeight="1">
      <c r="A359" s="29" t="s">
        <v>81</v>
      </c>
      <c r="B359" s="29">
        <v>6</v>
      </c>
      <c r="C359" s="29">
        <v>713.75</v>
      </c>
      <c r="D359" s="29">
        <v>151.76</v>
      </c>
      <c r="E359" s="29" t="s">
        <v>61</v>
      </c>
      <c r="F359" s="29">
        <v>722.67</v>
      </c>
    </row>
    <row r="360" spans="1:6" ht="14.25" customHeight="1">
      <c r="A360" s="29" t="s">
        <v>81</v>
      </c>
      <c r="B360" s="29">
        <v>7</v>
      </c>
      <c r="C360" s="29">
        <v>895.53</v>
      </c>
      <c r="D360" s="29">
        <v>109.2</v>
      </c>
      <c r="E360" s="29" t="s">
        <v>61</v>
      </c>
      <c r="F360" s="29">
        <v>904.45</v>
      </c>
    </row>
    <row r="361" spans="1:6" ht="14.25" customHeight="1">
      <c r="A361" s="29" t="s">
        <v>81</v>
      </c>
      <c r="B361" s="29">
        <v>8</v>
      </c>
      <c r="C361" s="29">
        <v>987.79</v>
      </c>
      <c r="D361" s="29">
        <v>99.44</v>
      </c>
      <c r="E361" s="29" t="s">
        <v>61</v>
      </c>
      <c r="F361" s="29">
        <v>996.71</v>
      </c>
    </row>
    <row r="362" spans="1:6" ht="14.25" customHeight="1">
      <c r="A362" s="29" t="s">
        <v>81</v>
      </c>
      <c r="B362" s="29">
        <v>9</v>
      </c>
      <c r="C362" s="29">
        <v>1060.67</v>
      </c>
      <c r="D362" s="29">
        <v>83.84</v>
      </c>
      <c r="E362" s="29" t="s">
        <v>61</v>
      </c>
      <c r="F362" s="29">
        <v>1069.59</v>
      </c>
    </row>
    <row r="363" spans="1:6" ht="14.25" customHeight="1">
      <c r="A363" s="29" t="s">
        <v>81</v>
      </c>
      <c r="B363" s="29">
        <v>10</v>
      </c>
      <c r="C363" s="29">
        <v>1060.02</v>
      </c>
      <c r="D363" s="29">
        <v>17.45</v>
      </c>
      <c r="E363" s="29" t="s">
        <v>61</v>
      </c>
      <c r="F363" s="29">
        <v>1068.94</v>
      </c>
    </row>
    <row r="364" spans="1:6" ht="14.25" customHeight="1">
      <c r="A364" s="29" t="s">
        <v>81</v>
      </c>
      <c r="B364" s="29">
        <v>11</v>
      </c>
      <c r="C364" s="29">
        <v>1027.79</v>
      </c>
      <c r="D364" s="29">
        <v>22.61</v>
      </c>
      <c r="E364" s="29" t="s">
        <v>61</v>
      </c>
      <c r="F364" s="29">
        <v>1036.71</v>
      </c>
    </row>
    <row r="365" spans="1:6" ht="14.25" customHeight="1">
      <c r="A365" s="29" t="s">
        <v>81</v>
      </c>
      <c r="B365" s="29">
        <v>12</v>
      </c>
      <c r="C365" s="29">
        <v>1016.68</v>
      </c>
      <c r="D365" s="29">
        <v>41.18</v>
      </c>
      <c r="E365" s="29" t="s">
        <v>61</v>
      </c>
      <c r="F365" s="29">
        <v>1025.6</v>
      </c>
    </row>
    <row r="366" spans="1:6" ht="14.25" customHeight="1">
      <c r="A366" s="29" t="s">
        <v>81</v>
      </c>
      <c r="B366" s="29">
        <v>13</v>
      </c>
      <c r="C366" s="29">
        <v>1051.4</v>
      </c>
      <c r="D366" s="29">
        <v>16.59</v>
      </c>
      <c r="E366" s="29" t="s">
        <v>61</v>
      </c>
      <c r="F366" s="29">
        <v>1060.32</v>
      </c>
    </row>
    <row r="367" spans="1:6" ht="14.25" customHeight="1">
      <c r="A367" s="29" t="s">
        <v>81</v>
      </c>
      <c r="B367" s="29">
        <v>14</v>
      </c>
      <c r="C367" s="29">
        <v>1067.15</v>
      </c>
      <c r="D367" s="29" t="s">
        <v>61</v>
      </c>
      <c r="E367" s="29">
        <v>59.2</v>
      </c>
      <c r="F367" s="29">
        <v>1076.07</v>
      </c>
    </row>
    <row r="368" spans="1:6" ht="14.25" customHeight="1">
      <c r="A368" s="29" t="s">
        <v>81</v>
      </c>
      <c r="B368" s="29">
        <v>15</v>
      </c>
      <c r="C368" s="29">
        <v>1023.62</v>
      </c>
      <c r="D368" s="29" t="s">
        <v>61</v>
      </c>
      <c r="E368" s="29">
        <v>29.44</v>
      </c>
      <c r="F368" s="29">
        <v>1032.54</v>
      </c>
    </row>
    <row r="369" spans="1:6" ht="14.25" customHeight="1">
      <c r="A369" s="29" t="s">
        <v>81</v>
      </c>
      <c r="B369" s="29">
        <v>16</v>
      </c>
      <c r="C369" s="29">
        <v>1005.17</v>
      </c>
      <c r="D369" s="29" t="s">
        <v>61</v>
      </c>
      <c r="E369" s="29">
        <v>31.3</v>
      </c>
      <c r="F369" s="29">
        <v>1014.09</v>
      </c>
    </row>
    <row r="370" spans="1:6" ht="14.25" customHeight="1">
      <c r="A370" s="29" t="s">
        <v>81</v>
      </c>
      <c r="B370" s="29">
        <v>17</v>
      </c>
      <c r="C370" s="29">
        <v>1014.07</v>
      </c>
      <c r="D370" s="29" t="s">
        <v>61</v>
      </c>
      <c r="E370" s="29">
        <v>15.93</v>
      </c>
      <c r="F370" s="29">
        <v>1022.99</v>
      </c>
    </row>
    <row r="371" spans="1:6" ht="14.25" customHeight="1">
      <c r="A371" s="29" t="s">
        <v>81</v>
      </c>
      <c r="B371" s="29">
        <v>18</v>
      </c>
      <c r="C371" s="29">
        <v>1061.54</v>
      </c>
      <c r="D371" s="29" t="s">
        <v>61</v>
      </c>
      <c r="E371" s="29">
        <v>50.65</v>
      </c>
      <c r="F371" s="29">
        <v>1070.46</v>
      </c>
    </row>
    <row r="372" spans="1:6" ht="14.25" customHeight="1">
      <c r="A372" s="29" t="s">
        <v>81</v>
      </c>
      <c r="B372" s="29">
        <v>19</v>
      </c>
      <c r="C372" s="29">
        <v>1053.14</v>
      </c>
      <c r="D372" s="29" t="s">
        <v>61</v>
      </c>
      <c r="E372" s="29">
        <v>39.21</v>
      </c>
      <c r="F372" s="29">
        <v>1062.06</v>
      </c>
    </row>
    <row r="373" spans="1:6" ht="14.25" customHeight="1">
      <c r="A373" s="29" t="s">
        <v>81</v>
      </c>
      <c r="B373" s="29">
        <v>20</v>
      </c>
      <c r="C373" s="29">
        <v>997.94</v>
      </c>
      <c r="D373" s="29" t="s">
        <v>61</v>
      </c>
      <c r="E373" s="29">
        <v>57.53</v>
      </c>
      <c r="F373" s="29">
        <v>1006.86</v>
      </c>
    </row>
    <row r="374" spans="1:6" ht="14.25" customHeight="1">
      <c r="A374" s="29" t="s">
        <v>81</v>
      </c>
      <c r="B374" s="29">
        <v>21</v>
      </c>
      <c r="C374" s="29">
        <v>988.25</v>
      </c>
      <c r="D374" s="29" t="s">
        <v>61</v>
      </c>
      <c r="E374" s="29">
        <v>55.36</v>
      </c>
      <c r="F374" s="29">
        <v>997.17</v>
      </c>
    </row>
    <row r="375" spans="1:6" ht="14.25" customHeight="1">
      <c r="A375" s="29" t="s">
        <v>81</v>
      </c>
      <c r="B375" s="29">
        <v>22</v>
      </c>
      <c r="C375" s="29">
        <v>944.9</v>
      </c>
      <c r="D375" s="29" t="s">
        <v>61</v>
      </c>
      <c r="E375" s="29">
        <v>22.81</v>
      </c>
      <c r="F375" s="29">
        <v>953.82</v>
      </c>
    </row>
    <row r="376" spans="1:6" ht="14.25" customHeight="1">
      <c r="A376" s="29" t="s">
        <v>81</v>
      </c>
      <c r="B376" s="29">
        <v>23</v>
      </c>
      <c r="C376" s="29">
        <v>835.52</v>
      </c>
      <c r="D376" s="29">
        <v>4.88</v>
      </c>
      <c r="E376" s="29" t="s">
        <v>61</v>
      </c>
      <c r="F376" s="29">
        <v>844.44</v>
      </c>
    </row>
    <row r="377" spans="1:6" ht="14.25" customHeight="1">
      <c r="A377" s="29" t="s">
        <v>82</v>
      </c>
      <c r="B377" s="29">
        <v>0</v>
      </c>
      <c r="C377" s="29">
        <v>732.82</v>
      </c>
      <c r="D377" s="29">
        <v>12.96</v>
      </c>
      <c r="E377" s="29" t="s">
        <v>61</v>
      </c>
      <c r="F377" s="29">
        <v>741.74</v>
      </c>
    </row>
    <row r="378" spans="1:6" ht="14.25" customHeight="1">
      <c r="A378" s="29" t="s">
        <v>82</v>
      </c>
      <c r="B378" s="29">
        <v>1</v>
      </c>
      <c r="C378" s="29">
        <v>715.05</v>
      </c>
      <c r="D378" s="29">
        <v>29.37</v>
      </c>
      <c r="E378" s="29" t="s">
        <v>61</v>
      </c>
      <c r="F378" s="29">
        <v>723.97</v>
      </c>
    </row>
    <row r="379" spans="1:6" ht="14.25" customHeight="1">
      <c r="A379" s="29" t="s">
        <v>82</v>
      </c>
      <c r="B379" s="29">
        <v>2</v>
      </c>
      <c r="C379" s="29">
        <v>675.51</v>
      </c>
      <c r="D379" s="29">
        <v>4.52</v>
      </c>
      <c r="E379" s="29" t="s">
        <v>61</v>
      </c>
      <c r="F379" s="29">
        <v>684.43</v>
      </c>
    </row>
    <row r="380" spans="1:6" ht="14.25" customHeight="1">
      <c r="A380" s="29" t="s">
        <v>82</v>
      </c>
      <c r="B380" s="29">
        <v>3</v>
      </c>
      <c r="C380" s="29">
        <v>668.84</v>
      </c>
      <c r="D380" s="29">
        <v>15.86</v>
      </c>
      <c r="E380" s="29" t="s">
        <v>61</v>
      </c>
      <c r="F380" s="29">
        <v>677.76</v>
      </c>
    </row>
    <row r="381" spans="1:6" ht="14.25" customHeight="1">
      <c r="A381" s="29" t="s">
        <v>82</v>
      </c>
      <c r="B381" s="29">
        <v>4</v>
      </c>
      <c r="C381" s="29">
        <v>638.19</v>
      </c>
      <c r="D381" s="29">
        <v>38.37</v>
      </c>
      <c r="E381" s="29" t="s">
        <v>61</v>
      </c>
      <c r="F381" s="29">
        <v>647.11</v>
      </c>
    </row>
    <row r="382" spans="1:6" ht="14.25" customHeight="1">
      <c r="A382" s="29" t="s">
        <v>82</v>
      </c>
      <c r="B382" s="29">
        <v>5</v>
      </c>
      <c r="C382" s="29">
        <v>503.25</v>
      </c>
      <c r="D382" s="29">
        <v>254.14</v>
      </c>
      <c r="E382" s="29" t="s">
        <v>61</v>
      </c>
      <c r="F382" s="29">
        <v>512.17</v>
      </c>
    </row>
    <row r="383" spans="1:6" ht="14.25" customHeight="1">
      <c r="A383" s="29" t="s">
        <v>82</v>
      </c>
      <c r="B383" s="29">
        <v>6</v>
      </c>
      <c r="C383" s="29">
        <v>669.74</v>
      </c>
      <c r="D383" s="29">
        <v>230.15</v>
      </c>
      <c r="E383" s="29" t="s">
        <v>61</v>
      </c>
      <c r="F383" s="29">
        <v>678.66</v>
      </c>
    </row>
    <row r="384" spans="1:6" ht="14.25" customHeight="1">
      <c r="A384" s="29" t="s">
        <v>82</v>
      </c>
      <c r="B384" s="29">
        <v>7</v>
      </c>
      <c r="C384" s="29">
        <v>875.06</v>
      </c>
      <c r="D384" s="29">
        <v>150.27</v>
      </c>
      <c r="E384" s="29" t="s">
        <v>61</v>
      </c>
      <c r="F384" s="29">
        <v>883.98</v>
      </c>
    </row>
    <row r="385" spans="1:6" ht="14.25" customHeight="1">
      <c r="A385" s="29" t="s">
        <v>82</v>
      </c>
      <c r="B385" s="29">
        <v>8</v>
      </c>
      <c r="C385" s="29">
        <v>992.57</v>
      </c>
      <c r="D385" s="29">
        <v>169.78</v>
      </c>
      <c r="E385" s="29" t="s">
        <v>61</v>
      </c>
      <c r="F385" s="29">
        <v>1001.49</v>
      </c>
    </row>
    <row r="386" spans="1:6" ht="14.25" customHeight="1">
      <c r="A386" s="29" t="s">
        <v>82</v>
      </c>
      <c r="B386" s="29">
        <v>9</v>
      </c>
      <c r="C386" s="29" t="s">
        <v>83</v>
      </c>
      <c r="D386" s="29">
        <v>116.25</v>
      </c>
      <c r="E386" s="29" t="s">
        <v>61</v>
      </c>
      <c r="F386" s="29">
        <v>1075.92</v>
      </c>
    </row>
    <row r="387" spans="1:6" ht="14.25" customHeight="1">
      <c r="A387" s="29" t="s">
        <v>82</v>
      </c>
      <c r="B387" s="29">
        <v>10</v>
      </c>
      <c r="C387" s="29">
        <v>1077.05</v>
      </c>
      <c r="D387" s="29">
        <v>92.22</v>
      </c>
      <c r="E387" s="29" t="s">
        <v>61</v>
      </c>
      <c r="F387" s="29">
        <v>1085.97</v>
      </c>
    </row>
    <row r="388" spans="1:6" ht="14.25" customHeight="1">
      <c r="A388" s="29" t="s">
        <v>82</v>
      </c>
      <c r="B388" s="29">
        <v>11</v>
      </c>
      <c r="C388" s="29">
        <v>1009.79</v>
      </c>
      <c r="D388" s="29">
        <v>125.02</v>
      </c>
      <c r="E388" s="29" t="s">
        <v>61</v>
      </c>
      <c r="F388" s="29">
        <v>1018.71</v>
      </c>
    </row>
    <row r="389" spans="1:6" ht="14.25" customHeight="1">
      <c r="A389" s="29" t="s">
        <v>82</v>
      </c>
      <c r="B389" s="29">
        <v>12</v>
      </c>
      <c r="C389" s="29">
        <v>1023.72</v>
      </c>
      <c r="D389" s="29">
        <v>148.25</v>
      </c>
      <c r="E389" s="29" t="s">
        <v>61</v>
      </c>
      <c r="F389" s="29">
        <v>1032.64</v>
      </c>
    </row>
    <row r="390" spans="1:6" ht="14.25" customHeight="1">
      <c r="A390" s="29" t="s">
        <v>82</v>
      </c>
      <c r="B390" s="29">
        <v>13</v>
      </c>
      <c r="C390" s="29">
        <v>1053.24</v>
      </c>
      <c r="D390" s="29">
        <v>118.75</v>
      </c>
      <c r="E390" s="29" t="s">
        <v>61</v>
      </c>
      <c r="F390" s="29">
        <v>1062.16</v>
      </c>
    </row>
    <row r="391" spans="1:6" ht="14.25" customHeight="1">
      <c r="A391" s="29" t="s">
        <v>82</v>
      </c>
      <c r="B391" s="29">
        <v>14</v>
      </c>
      <c r="C391" s="29">
        <v>1049.31</v>
      </c>
      <c r="D391" s="29">
        <v>99.17</v>
      </c>
      <c r="E391" s="29" t="s">
        <v>61</v>
      </c>
      <c r="F391" s="29">
        <v>1058.23</v>
      </c>
    </row>
    <row r="392" spans="1:6" ht="14.25" customHeight="1">
      <c r="A392" s="29" t="s">
        <v>82</v>
      </c>
      <c r="B392" s="29">
        <v>15</v>
      </c>
      <c r="C392" s="29">
        <v>1018.31</v>
      </c>
      <c r="D392" s="29">
        <v>109.73</v>
      </c>
      <c r="E392" s="29" t="s">
        <v>61</v>
      </c>
      <c r="F392" s="29">
        <v>1027.23</v>
      </c>
    </row>
    <row r="393" spans="1:6" ht="14.25" customHeight="1">
      <c r="A393" s="29" t="s">
        <v>82</v>
      </c>
      <c r="B393" s="29">
        <v>16</v>
      </c>
      <c r="C393" s="29">
        <v>990.36</v>
      </c>
      <c r="D393" s="29">
        <v>88.81</v>
      </c>
      <c r="E393" s="29" t="s">
        <v>61</v>
      </c>
      <c r="F393" s="29">
        <v>999.28</v>
      </c>
    </row>
    <row r="394" spans="1:6" ht="14.25" customHeight="1">
      <c r="A394" s="29" t="s">
        <v>82</v>
      </c>
      <c r="B394" s="29">
        <v>17</v>
      </c>
      <c r="C394" s="29">
        <v>1000.49</v>
      </c>
      <c r="D394" s="29">
        <v>149.49</v>
      </c>
      <c r="E394" s="29" t="s">
        <v>61</v>
      </c>
      <c r="F394" s="29">
        <v>1009.41</v>
      </c>
    </row>
    <row r="395" spans="1:6" ht="14.25" customHeight="1">
      <c r="A395" s="29" t="s">
        <v>82</v>
      </c>
      <c r="B395" s="29">
        <v>18</v>
      </c>
      <c r="C395" s="29">
        <v>1065.99</v>
      </c>
      <c r="D395" s="29">
        <v>35.75</v>
      </c>
      <c r="E395" s="29" t="s">
        <v>61</v>
      </c>
      <c r="F395" s="29">
        <v>1074.91</v>
      </c>
    </row>
    <row r="396" spans="1:6" ht="14.25" customHeight="1">
      <c r="A396" s="29" t="s">
        <v>82</v>
      </c>
      <c r="B396" s="29">
        <v>19</v>
      </c>
      <c r="C396" s="29">
        <v>1010.32</v>
      </c>
      <c r="D396" s="29">
        <v>70.91</v>
      </c>
      <c r="E396" s="29" t="s">
        <v>61</v>
      </c>
      <c r="F396" s="29">
        <v>1019.24</v>
      </c>
    </row>
    <row r="397" spans="1:6" ht="14.25" customHeight="1">
      <c r="A397" s="29" t="s">
        <v>82</v>
      </c>
      <c r="B397" s="29">
        <v>20</v>
      </c>
      <c r="C397" s="29">
        <v>1002.58</v>
      </c>
      <c r="D397" s="29">
        <v>45.94</v>
      </c>
      <c r="E397" s="29" t="s">
        <v>61</v>
      </c>
      <c r="F397" s="29">
        <v>1011.5</v>
      </c>
    </row>
    <row r="398" spans="1:6" ht="14.25" customHeight="1">
      <c r="A398" s="29" t="s">
        <v>82</v>
      </c>
      <c r="B398" s="29">
        <v>21</v>
      </c>
      <c r="C398" s="29">
        <v>1000.67</v>
      </c>
      <c r="D398" s="29">
        <v>22.76</v>
      </c>
      <c r="E398" s="29" t="s">
        <v>61</v>
      </c>
      <c r="F398" s="29">
        <v>1009.59</v>
      </c>
    </row>
    <row r="399" spans="1:6" ht="14.25" customHeight="1">
      <c r="A399" s="29" t="s">
        <v>82</v>
      </c>
      <c r="B399" s="29">
        <v>22</v>
      </c>
      <c r="C399" s="29">
        <v>952.61</v>
      </c>
      <c r="D399" s="29" t="s">
        <v>61</v>
      </c>
      <c r="E399" s="29">
        <v>8.44</v>
      </c>
      <c r="F399" s="29">
        <v>961.53</v>
      </c>
    </row>
    <row r="400" spans="1:6" ht="14.25" customHeight="1">
      <c r="A400" s="29" t="s">
        <v>82</v>
      </c>
      <c r="B400" s="29">
        <v>23</v>
      </c>
      <c r="C400" s="29">
        <v>830.19</v>
      </c>
      <c r="D400" s="29" t="s">
        <v>84</v>
      </c>
      <c r="E400" s="29" t="s">
        <v>61</v>
      </c>
      <c r="F400" s="29">
        <v>839.11</v>
      </c>
    </row>
    <row r="401" spans="1:6" ht="14.25" customHeight="1">
      <c r="A401" s="29" t="s">
        <v>85</v>
      </c>
      <c r="B401" s="29">
        <v>0</v>
      </c>
      <c r="C401" s="29">
        <v>764.67</v>
      </c>
      <c r="D401" s="29" t="s">
        <v>61</v>
      </c>
      <c r="E401" s="29">
        <v>48.29</v>
      </c>
      <c r="F401" s="29">
        <v>773.59</v>
      </c>
    </row>
    <row r="402" spans="1:6" ht="14.25" customHeight="1">
      <c r="A402" s="29" t="s">
        <v>85</v>
      </c>
      <c r="B402" s="29">
        <v>1</v>
      </c>
      <c r="C402" s="29">
        <v>724.71</v>
      </c>
      <c r="D402" s="29" t="s">
        <v>61</v>
      </c>
      <c r="E402" s="29">
        <v>65.23</v>
      </c>
      <c r="F402" s="29">
        <v>733.63</v>
      </c>
    </row>
    <row r="403" spans="1:6" ht="14.25" customHeight="1">
      <c r="A403" s="29" t="s">
        <v>85</v>
      </c>
      <c r="B403" s="29">
        <v>2</v>
      </c>
      <c r="C403" s="29">
        <v>688.99</v>
      </c>
      <c r="D403" s="29" t="s">
        <v>61</v>
      </c>
      <c r="E403" s="29">
        <v>178.67</v>
      </c>
      <c r="F403" s="29">
        <v>697.91</v>
      </c>
    </row>
    <row r="404" spans="1:6" ht="14.25" customHeight="1">
      <c r="A404" s="29" t="s">
        <v>85</v>
      </c>
      <c r="B404" s="29">
        <v>3</v>
      </c>
      <c r="C404" s="29">
        <v>680.37</v>
      </c>
      <c r="D404" s="29" t="s">
        <v>61</v>
      </c>
      <c r="E404" s="29">
        <v>76.52</v>
      </c>
      <c r="F404" s="29">
        <v>689.29</v>
      </c>
    </row>
    <row r="405" spans="1:6" ht="14.25" customHeight="1">
      <c r="A405" s="29" t="s">
        <v>85</v>
      </c>
      <c r="B405" s="29">
        <v>4</v>
      </c>
      <c r="C405" s="29">
        <v>672.84</v>
      </c>
      <c r="D405" s="29">
        <v>0.26</v>
      </c>
      <c r="E405" s="29">
        <v>5.82</v>
      </c>
      <c r="F405" s="29">
        <v>681.76</v>
      </c>
    </row>
    <row r="406" spans="1:6" ht="14.25" customHeight="1">
      <c r="A406" s="29" t="s">
        <v>85</v>
      </c>
      <c r="B406" s="29">
        <v>5</v>
      </c>
      <c r="C406" s="29">
        <v>729.76</v>
      </c>
      <c r="D406" s="29">
        <v>119.58</v>
      </c>
      <c r="E406" s="29" t="s">
        <v>61</v>
      </c>
      <c r="F406" s="29">
        <v>738.68</v>
      </c>
    </row>
    <row r="407" spans="1:6" ht="14.25" customHeight="1">
      <c r="A407" s="29" t="s">
        <v>85</v>
      </c>
      <c r="B407" s="29">
        <v>6</v>
      </c>
      <c r="C407" s="29">
        <v>784.39</v>
      </c>
      <c r="D407" s="29">
        <v>118.87</v>
      </c>
      <c r="E407" s="29" t="s">
        <v>61</v>
      </c>
      <c r="F407" s="29">
        <v>793.31</v>
      </c>
    </row>
    <row r="408" spans="1:6" ht="14.25" customHeight="1">
      <c r="A408" s="29" t="s">
        <v>85</v>
      </c>
      <c r="B408" s="29">
        <v>7</v>
      </c>
      <c r="C408" s="29">
        <v>998.19</v>
      </c>
      <c r="D408" s="29">
        <v>102.7</v>
      </c>
      <c r="E408" s="29" t="s">
        <v>61</v>
      </c>
      <c r="F408" s="29">
        <v>1007.11</v>
      </c>
    </row>
    <row r="409" spans="1:6" ht="14.25" customHeight="1">
      <c r="A409" s="29" t="s">
        <v>85</v>
      </c>
      <c r="B409" s="29">
        <v>8</v>
      </c>
      <c r="C409" s="29">
        <v>1134.15</v>
      </c>
      <c r="D409" s="29">
        <v>71.33</v>
      </c>
      <c r="E409" s="29" t="s">
        <v>61</v>
      </c>
      <c r="F409" s="29">
        <v>1143.07</v>
      </c>
    </row>
    <row r="410" spans="1:6" ht="14.25" customHeight="1">
      <c r="A410" s="29" t="s">
        <v>85</v>
      </c>
      <c r="B410" s="29">
        <v>9</v>
      </c>
      <c r="C410" s="29">
        <v>1212.92</v>
      </c>
      <c r="D410" s="29">
        <v>16.59</v>
      </c>
      <c r="E410" s="29" t="s">
        <v>61</v>
      </c>
      <c r="F410" s="29">
        <v>1221.84</v>
      </c>
    </row>
    <row r="411" spans="1:6" ht="14.25" customHeight="1">
      <c r="A411" s="29" t="s">
        <v>85</v>
      </c>
      <c r="B411" s="29">
        <v>10</v>
      </c>
      <c r="C411" s="29">
        <v>1201.2</v>
      </c>
      <c r="D411" s="29">
        <v>1.3</v>
      </c>
      <c r="E411" s="29">
        <v>0.82</v>
      </c>
      <c r="F411" s="29">
        <v>1210.12</v>
      </c>
    </row>
    <row r="412" spans="1:6" ht="14.25" customHeight="1">
      <c r="A412" s="29" t="s">
        <v>85</v>
      </c>
      <c r="B412" s="29">
        <v>11</v>
      </c>
      <c r="C412" s="29">
        <v>1166.14</v>
      </c>
      <c r="D412" s="29">
        <v>1.83</v>
      </c>
      <c r="E412" s="29">
        <v>0.35</v>
      </c>
      <c r="F412" s="29">
        <v>1175.06</v>
      </c>
    </row>
    <row r="413" spans="1:6" ht="14.25" customHeight="1">
      <c r="A413" s="29" t="s">
        <v>85</v>
      </c>
      <c r="B413" s="29">
        <v>12</v>
      </c>
      <c r="C413" s="29">
        <v>1166.25</v>
      </c>
      <c r="D413" s="29">
        <v>17.98</v>
      </c>
      <c r="E413" s="29" t="s">
        <v>61</v>
      </c>
      <c r="F413" s="29">
        <v>1175.17</v>
      </c>
    </row>
    <row r="414" spans="1:6" ht="14.25" customHeight="1">
      <c r="A414" s="29" t="s">
        <v>85</v>
      </c>
      <c r="B414" s="29">
        <v>13</v>
      </c>
      <c r="C414" s="29">
        <v>1189.3</v>
      </c>
      <c r="D414" s="29">
        <v>3.7</v>
      </c>
      <c r="E414" s="29" t="s">
        <v>61</v>
      </c>
      <c r="F414" s="29">
        <v>1198.22</v>
      </c>
    </row>
    <row r="415" spans="1:6" ht="14.25" customHeight="1">
      <c r="A415" s="29" t="s">
        <v>85</v>
      </c>
      <c r="B415" s="29">
        <v>14</v>
      </c>
      <c r="C415" s="29">
        <v>1188.41</v>
      </c>
      <c r="D415" s="29" t="s">
        <v>61</v>
      </c>
      <c r="E415" s="29">
        <v>7.18</v>
      </c>
      <c r="F415" s="29">
        <v>1197.33</v>
      </c>
    </row>
    <row r="416" spans="1:6" ht="14.25" customHeight="1">
      <c r="A416" s="29" t="s">
        <v>85</v>
      </c>
      <c r="B416" s="29">
        <v>15</v>
      </c>
      <c r="C416" s="29">
        <v>1163.76</v>
      </c>
      <c r="D416" s="29">
        <v>2.29</v>
      </c>
      <c r="E416" s="29" t="s">
        <v>61</v>
      </c>
      <c r="F416" s="29">
        <v>1172.68</v>
      </c>
    </row>
    <row r="417" spans="1:6" ht="14.25" customHeight="1">
      <c r="A417" s="29" t="s">
        <v>85</v>
      </c>
      <c r="B417" s="29">
        <v>16</v>
      </c>
      <c r="C417" s="29">
        <v>1132.64</v>
      </c>
      <c r="D417" s="29" t="s">
        <v>61</v>
      </c>
      <c r="E417" s="29">
        <v>36.59</v>
      </c>
      <c r="F417" s="29">
        <v>1141.56</v>
      </c>
    </row>
    <row r="418" spans="1:6" ht="14.25" customHeight="1">
      <c r="A418" s="29" t="s">
        <v>85</v>
      </c>
      <c r="B418" s="29">
        <v>17</v>
      </c>
      <c r="C418" s="29">
        <v>1139.13</v>
      </c>
      <c r="D418" s="29">
        <v>9.2</v>
      </c>
      <c r="E418" s="29" t="s">
        <v>61</v>
      </c>
      <c r="F418" s="29">
        <v>1148.05</v>
      </c>
    </row>
    <row r="419" spans="1:6" ht="14.25" customHeight="1">
      <c r="A419" s="29" t="s">
        <v>85</v>
      </c>
      <c r="B419" s="29">
        <v>18</v>
      </c>
      <c r="C419" s="29">
        <v>1167.33</v>
      </c>
      <c r="D419" s="29" t="s">
        <v>61</v>
      </c>
      <c r="E419" s="29">
        <v>43.75</v>
      </c>
      <c r="F419" s="29">
        <v>1176.25</v>
      </c>
    </row>
    <row r="420" spans="1:6" ht="14.25" customHeight="1">
      <c r="A420" s="29" t="s">
        <v>85</v>
      </c>
      <c r="B420" s="29">
        <v>19</v>
      </c>
      <c r="C420" s="29">
        <v>1154.96</v>
      </c>
      <c r="D420" s="29" t="s">
        <v>61</v>
      </c>
      <c r="E420" s="29">
        <v>56.13</v>
      </c>
      <c r="F420" s="29">
        <v>1163.88</v>
      </c>
    </row>
    <row r="421" spans="1:6" ht="14.25" customHeight="1">
      <c r="A421" s="29" t="s">
        <v>85</v>
      </c>
      <c r="B421" s="29">
        <v>20</v>
      </c>
      <c r="C421" s="29">
        <v>1153.5</v>
      </c>
      <c r="D421" s="29" t="s">
        <v>61</v>
      </c>
      <c r="E421" s="29">
        <v>176.14</v>
      </c>
      <c r="F421" s="29">
        <v>1162.42</v>
      </c>
    </row>
    <row r="422" spans="1:6" ht="14.25" customHeight="1">
      <c r="A422" s="29" t="s">
        <v>85</v>
      </c>
      <c r="B422" s="29">
        <v>21</v>
      </c>
      <c r="C422" s="29">
        <v>1141.92</v>
      </c>
      <c r="D422" s="29" t="s">
        <v>61</v>
      </c>
      <c r="E422" s="29">
        <v>193.44</v>
      </c>
      <c r="F422" s="29">
        <v>1150.84</v>
      </c>
    </row>
    <row r="423" spans="1:6" ht="14.25" customHeight="1">
      <c r="A423" s="29" t="s">
        <v>85</v>
      </c>
      <c r="B423" s="29">
        <v>22</v>
      </c>
      <c r="C423" s="29">
        <v>1059.4</v>
      </c>
      <c r="D423" s="29" t="s">
        <v>61</v>
      </c>
      <c r="E423" s="29">
        <v>143.65</v>
      </c>
      <c r="F423" s="29">
        <v>1068.32</v>
      </c>
    </row>
    <row r="424" spans="1:6" ht="14.25" customHeight="1">
      <c r="A424" s="29" t="s">
        <v>85</v>
      </c>
      <c r="B424" s="29">
        <v>23</v>
      </c>
      <c r="C424" s="29">
        <v>894.83</v>
      </c>
      <c r="D424" s="29" t="s">
        <v>61</v>
      </c>
      <c r="E424" s="29">
        <v>215.78</v>
      </c>
      <c r="F424" s="29">
        <v>903.75</v>
      </c>
    </row>
    <row r="425" spans="1:6" ht="14.25" customHeight="1">
      <c r="A425" s="29" t="s">
        <v>86</v>
      </c>
      <c r="B425" s="29">
        <v>0</v>
      </c>
      <c r="C425" s="29">
        <v>806.62</v>
      </c>
      <c r="D425" s="29" t="s">
        <v>61</v>
      </c>
      <c r="E425" s="29">
        <v>77.02</v>
      </c>
      <c r="F425" s="29">
        <v>815.54</v>
      </c>
    </row>
    <row r="426" spans="1:6" ht="14.25" customHeight="1">
      <c r="A426" s="29" t="s">
        <v>86</v>
      </c>
      <c r="B426" s="29">
        <v>1</v>
      </c>
      <c r="C426" s="29">
        <v>782.56</v>
      </c>
      <c r="D426" s="29" t="s">
        <v>61</v>
      </c>
      <c r="E426" s="29">
        <v>58.12</v>
      </c>
      <c r="F426" s="29">
        <v>791.48</v>
      </c>
    </row>
    <row r="427" spans="1:6" ht="14.25" customHeight="1">
      <c r="A427" s="29" t="s">
        <v>86</v>
      </c>
      <c r="B427" s="29">
        <v>2</v>
      </c>
      <c r="C427" s="29">
        <v>742.89</v>
      </c>
      <c r="D427" s="29" t="s">
        <v>61</v>
      </c>
      <c r="E427" s="29">
        <v>50.12</v>
      </c>
      <c r="F427" s="29">
        <v>751.81</v>
      </c>
    </row>
    <row r="428" spans="1:6" ht="14.25" customHeight="1">
      <c r="A428" s="29" t="s">
        <v>86</v>
      </c>
      <c r="B428" s="29">
        <v>3</v>
      </c>
      <c r="C428" s="29">
        <v>734.03</v>
      </c>
      <c r="D428" s="29" t="s">
        <v>61</v>
      </c>
      <c r="E428" s="29">
        <v>21.68</v>
      </c>
      <c r="F428" s="29">
        <v>742.95</v>
      </c>
    </row>
    <row r="429" spans="1:6" ht="14.25" customHeight="1">
      <c r="A429" s="29" t="s">
        <v>86</v>
      </c>
      <c r="B429" s="29">
        <v>4</v>
      </c>
      <c r="C429" s="29">
        <v>745.45</v>
      </c>
      <c r="D429" s="29" t="s">
        <v>61</v>
      </c>
      <c r="E429" s="29">
        <v>18.7</v>
      </c>
      <c r="F429" s="29">
        <v>754.37</v>
      </c>
    </row>
    <row r="430" spans="1:6" ht="14.25" customHeight="1">
      <c r="A430" s="29" t="s">
        <v>86</v>
      </c>
      <c r="B430" s="29">
        <v>5</v>
      </c>
      <c r="C430" s="29">
        <v>752.29</v>
      </c>
      <c r="D430" s="29">
        <v>106.2</v>
      </c>
      <c r="E430" s="29" t="s">
        <v>61</v>
      </c>
      <c r="F430" s="29">
        <v>761.21</v>
      </c>
    </row>
    <row r="431" spans="1:6" ht="14.25" customHeight="1">
      <c r="A431" s="29" t="s">
        <v>86</v>
      </c>
      <c r="B431" s="29">
        <v>6</v>
      </c>
      <c r="C431" s="29">
        <v>862.17</v>
      </c>
      <c r="D431" s="29">
        <v>66.8</v>
      </c>
      <c r="E431" s="29" t="s">
        <v>61</v>
      </c>
      <c r="F431" s="29">
        <v>871.09</v>
      </c>
    </row>
    <row r="432" spans="1:6" ht="14.25" customHeight="1">
      <c r="A432" s="29" t="s">
        <v>86</v>
      </c>
      <c r="B432" s="29">
        <v>7</v>
      </c>
      <c r="C432" s="29">
        <v>991.72</v>
      </c>
      <c r="D432" s="29">
        <v>103.62</v>
      </c>
      <c r="E432" s="29" t="s">
        <v>61</v>
      </c>
      <c r="F432" s="29">
        <v>1000.64</v>
      </c>
    </row>
    <row r="433" spans="1:6" ht="14.25" customHeight="1">
      <c r="A433" s="29" t="s">
        <v>86</v>
      </c>
      <c r="B433" s="29">
        <v>8</v>
      </c>
      <c r="C433" s="29">
        <v>1142.68</v>
      </c>
      <c r="D433" s="29">
        <v>47.91</v>
      </c>
      <c r="E433" s="29" t="s">
        <v>61</v>
      </c>
      <c r="F433" s="29">
        <v>1151.6</v>
      </c>
    </row>
    <row r="434" spans="1:6" ht="14.25" customHeight="1">
      <c r="A434" s="29" t="s">
        <v>86</v>
      </c>
      <c r="B434" s="29">
        <v>9</v>
      </c>
      <c r="C434" s="29">
        <v>1205.34</v>
      </c>
      <c r="D434" s="29">
        <v>6.21</v>
      </c>
      <c r="E434" s="29" t="s">
        <v>61</v>
      </c>
      <c r="F434" s="29">
        <v>1214.26</v>
      </c>
    </row>
    <row r="435" spans="1:6" ht="14.25" customHeight="1">
      <c r="A435" s="29" t="s">
        <v>86</v>
      </c>
      <c r="B435" s="29">
        <v>10</v>
      </c>
      <c r="C435" s="29">
        <v>1188.13</v>
      </c>
      <c r="D435" s="29" t="s">
        <v>61</v>
      </c>
      <c r="E435" s="29">
        <v>3.24</v>
      </c>
      <c r="F435" s="29">
        <v>1197.05</v>
      </c>
    </row>
    <row r="436" spans="1:6" ht="14.25" customHeight="1">
      <c r="A436" s="29" t="s">
        <v>86</v>
      </c>
      <c r="B436" s="29">
        <v>11</v>
      </c>
      <c r="C436" s="29">
        <v>1164.96</v>
      </c>
      <c r="D436" s="29" t="s">
        <v>61</v>
      </c>
      <c r="E436" s="29">
        <v>8.06</v>
      </c>
      <c r="F436" s="29">
        <v>1173.88</v>
      </c>
    </row>
    <row r="437" spans="1:6" ht="14.25" customHeight="1">
      <c r="A437" s="29" t="s">
        <v>86</v>
      </c>
      <c r="B437" s="29">
        <v>12</v>
      </c>
      <c r="C437" s="29">
        <v>1168.29</v>
      </c>
      <c r="D437" s="29">
        <v>10.4</v>
      </c>
      <c r="E437" s="29" t="s">
        <v>61</v>
      </c>
      <c r="F437" s="29">
        <v>1177.21</v>
      </c>
    </row>
    <row r="438" spans="1:6" ht="14.25" customHeight="1">
      <c r="A438" s="29" t="s">
        <v>86</v>
      </c>
      <c r="B438" s="29">
        <v>13</v>
      </c>
      <c r="C438" s="29">
        <v>1187.48</v>
      </c>
      <c r="D438" s="29">
        <v>2.26</v>
      </c>
      <c r="E438" s="29" t="s">
        <v>61</v>
      </c>
      <c r="F438" s="29">
        <v>1196.4</v>
      </c>
    </row>
    <row r="439" spans="1:6" ht="14.25" customHeight="1">
      <c r="A439" s="29" t="s">
        <v>86</v>
      </c>
      <c r="B439" s="29">
        <v>14</v>
      </c>
      <c r="C439" s="29">
        <v>1187.96</v>
      </c>
      <c r="D439" s="29" t="s">
        <v>61</v>
      </c>
      <c r="E439" s="29">
        <v>6.09</v>
      </c>
      <c r="F439" s="29">
        <v>1196.88</v>
      </c>
    </row>
    <row r="440" spans="1:6" ht="14.25" customHeight="1">
      <c r="A440" s="29" t="s">
        <v>86</v>
      </c>
      <c r="B440" s="29">
        <v>15</v>
      </c>
      <c r="C440" s="29">
        <v>1170.64</v>
      </c>
      <c r="D440" s="29">
        <v>0.03</v>
      </c>
      <c r="E440" s="29">
        <v>0.49</v>
      </c>
      <c r="F440" s="29">
        <v>1179.56</v>
      </c>
    </row>
    <row r="441" spans="1:6" ht="14.25" customHeight="1">
      <c r="A441" s="29" t="s">
        <v>86</v>
      </c>
      <c r="B441" s="29">
        <v>16</v>
      </c>
      <c r="C441" s="29">
        <v>1137.15</v>
      </c>
      <c r="D441" s="29">
        <v>22.58</v>
      </c>
      <c r="E441" s="29" t="s">
        <v>61</v>
      </c>
      <c r="F441" s="29">
        <v>1146.07</v>
      </c>
    </row>
    <row r="442" spans="1:6" ht="14.25" customHeight="1">
      <c r="A442" s="29" t="s">
        <v>86</v>
      </c>
      <c r="B442" s="29">
        <v>17</v>
      </c>
      <c r="C442" s="29">
        <v>1145.74</v>
      </c>
      <c r="D442" s="29">
        <v>38.52</v>
      </c>
      <c r="E442" s="29" t="s">
        <v>61</v>
      </c>
      <c r="F442" s="29">
        <v>1154.66</v>
      </c>
    </row>
    <row r="443" spans="1:6" ht="14.25" customHeight="1">
      <c r="A443" s="29" t="s">
        <v>86</v>
      </c>
      <c r="B443" s="29">
        <v>18</v>
      </c>
      <c r="C443" s="29">
        <v>1168.69</v>
      </c>
      <c r="D443" s="29">
        <v>18.84</v>
      </c>
      <c r="E443" s="29" t="s">
        <v>61</v>
      </c>
      <c r="F443" s="29">
        <v>1177.61</v>
      </c>
    </row>
    <row r="444" spans="1:6" ht="14.25" customHeight="1">
      <c r="A444" s="29" t="s">
        <v>86</v>
      </c>
      <c r="B444" s="29">
        <v>19</v>
      </c>
      <c r="C444" s="29">
        <v>1152.41</v>
      </c>
      <c r="D444" s="29">
        <v>12.62</v>
      </c>
      <c r="E444" s="29" t="s">
        <v>61</v>
      </c>
      <c r="F444" s="29">
        <v>1161.33</v>
      </c>
    </row>
    <row r="445" spans="1:6" ht="14.25" customHeight="1">
      <c r="A445" s="29" t="s">
        <v>86</v>
      </c>
      <c r="B445" s="29">
        <v>20</v>
      </c>
      <c r="C445" s="29" t="s">
        <v>87</v>
      </c>
      <c r="D445" s="29">
        <v>13.71</v>
      </c>
      <c r="E445" s="29" t="s">
        <v>61</v>
      </c>
      <c r="F445" s="29">
        <v>1155.92</v>
      </c>
    </row>
    <row r="446" spans="1:6" ht="14.25" customHeight="1">
      <c r="A446" s="29" t="s">
        <v>86</v>
      </c>
      <c r="B446" s="29">
        <v>21</v>
      </c>
      <c r="C446" s="29">
        <v>1131.94</v>
      </c>
      <c r="D446" s="29" t="s">
        <v>61</v>
      </c>
      <c r="E446" s="29">
        <v>20.98</v>
      </c>
      <c r="F446" s="29">
        <v>1140.86</v>
      </c>
    </row>
    <row r="447" spans="1:6" ht="14.25" customHeight="1">
      <c r="A447" s="29" t="s">
        <v>86</v>
      </c>
      <c r="B447" s="29">
        <v>22</v>
      </c>
      <c r="C447" s="29">
        <v>1072.62</v>
      </c>
      <c r="D447" s="29" t="s">
        <v>61</v>
      </c>
      <c r="E447" s="29">
        <v>99.06</v>
      </c>
      <c r="F447" s="29">
        <v>1081.54</v>
      </c>
    </row>
    <row r="448" spans="1:6" ht="14.25" customHeight="1">
      <c r="A448" s="29" t="s">
        <v>86</v>
      </c>
      <c r="B448" s="29">
        <v>23</v>
      </c>
      <c r="C448" s="29">
        <v>906.34</v>
      </c>
      <c r="D448" s="29" t="s">
        <v>61</v>
      </c>
      <c r="E448" s="29">
        <v>154.89</v>
      </c>
      <c r="F448" s="29">
        <v>915.26</v>
      </c>
    </row>
    <row r="449" spans="1:6" ht="14.25" customHeight="1">
      <c r="A449" s="29" t="s">
        <v>88</v>
      </c>
      <c r="B449" s="29">
        <v>0</v>
      </c>
      <c r="C449" s="29">
        <v>792.35</v>
      </c>
      <c r="D449" s="29" t="s">
        <v>61</v>
      </c>
      <c r="E449" s="29">
        <v>8.69</v>
      </c>
      <c r="F449" s="29">
        <v>801.27</v>
      </c>
    </row>
    <row r="450" spans="1:6" ht="14.25" customHeight="1">
      <c r="A450" s="29" t="s">
        <v>88</v>
      </c>
      <c r="B450" s="29">
        <v>1</v>
      </c>
      <c r="C450" s="29">
        <v>790.74</v>
      </c>
      <c r="D450" s="29">
        <v>1.9</v>
      </c>
      <c r="E450" s="29" t="s">
        <v>61</v>
      </c>
      <c r="F450" s="29">
        <v>799.66</v>
      </c>
    </row>
    <row r="451" spans="1:6" ht="14.25" customHeight="1">
      <c r="A451" s="29" t="s">
        <v>88</v>
      </c>
      <c r="B451" s="29">
        <v>2</v>
      </c>
      <c r="C451" s="29">
        <v>755.85</v>
      </c>
      <c r="D451" s="29">
        <v>8.8</v>
      </c>
      <c r="E451" s="29" t="s">
        <v>61</v>
      </c>
      <c r="F451" s="29">
        <v>764.77</v>
      </c>
    </row>
    <row r="452" spans="1:6" ht="14.25" customHeight="1">
      <c r="A452" s="29" t="s">
        <v>88</v>
      </c>
      <c r="B452" s="29">
        <v>3</v>
      </c>
      <c r="C452" s="29">
        <v>745.23</v>
      </c>
      <c r="D452" s="29">
        <v>15.63</v>
      </c>
      <c r="E452" s="29" t="s">
        <v>61</v>
      </c>
      <c r="F452" s="29">
        <v>754.15</v>
      </c>
    </row>
    <row r="453" spans="1:6" ht="14.25" customHeight="1">
      <c r="A453" s="29" t="s">
        <v>88</v>
      </c>
      <c r="B453" s="29">
        <v>4</v>
      </c>
      <c r="C453" s="29">
        <v>746.35</v>
      </c>
      <c r="D453" s="29">
        <v>46.07</v>
      </c>
      <c r="E453" s="29" t="s">
        <v>61</v>
      </c>
      <c r="F453" s="29">
        <v>755.27</v>
      </c>
    </row>
    <row r="454" spans="1:6" ht="14.25" customHeight="1">
      <c r="A454" s="29" t="s">
        <v>88</v>
      </c>
      <c r="B454" s="29">
        <v>5</v>
      </c>
      <c r="C454" s="29" t="s">
        <v>89</v>
      </c>
      <c r="D454" s="29">
        <v>111.86</v>
      </c>
      <c r="E454" s="29" t="s">
        <v>61</v>
      </c>
      <c r="F454" s="29">
        <v>750.92</v>
      </c>
    </row>
    <row r="455" spans="1:6" ht="14.25" customHeight="1">
      <c r="A455" s="29" t="s">
        <v>88</v>
      </c>
      <c r="B455" s="29">
        <v>6</v>
      </c>
      <c r="C455" s="29">
        <v>863.99</v>
      </c>
      <c r="D455" s="29">
        <v>97.44</v>
      </c>
      <c r="E455" s="29" t="s">
        <v>61</v>
      </c>
      <c r="F455" s="29">
        <v>872.91</v>
      </c>
    </row>
    <row r="456" spans="1:6" ht="14.25" customHeight="1">
      <c r="A456" s="29" t="s">
        <v>88</v>
      </c>
      <c r="B456" s="29">
        <v>7</v>
      </c>
      <c r="C456" s="29">
        <v>951.83</v>
      </c>
      <c r="D456" s="29" t="s">
        <v>90</v>
      </c>
      <c r="E456" s="29" t="s">
        <v>61</v>
      </c>
      <c r="F456" s="29">
        <v>960.75</v>
      </c>
    </row>
    <row r="457" spans="1:6" ht="14.25" customHeight="1">
      <c r="A457" s="29" t="s">
        <v>88</v>
      </c>
      <c r="B457" s="29">
        <v>8</v>
      </c>
      <c r="C457" s="29">
        <v>1147.88</v>
      </c>
      <c r="D457" s="29">
        <v>63.17</v>
      </c>
      <c r="E457" s="29" t="s">
        <v>61</v>
      </c>
      <c r="F457" s="29">
        <v>1156.8</v>
      </c>
    </row>
    <row r="458" spans="1:6" ht="14.25" customHeight="1">
      <c r="A458" s="29" t="s">
        <v>88</v>
      </c>
      <c r="B458" s="29">
        <v>9</v>
      </c>
      <c r="C458" s="29">
        <v>1207.91</v>
      </c>
      <c r="D458" s="29">
        <v>32.98</v>
      </c>
      <c r="E458" s="29" t="s">
        <v>61</v>
      </c>
      <c r="F458" s="29">
        <v>1216.83</v>
      </c>
    </row>
    <row r="459" spans="1:6" ht="14.25" customHeight="1">
      <c r="A459" s="29" t="s">
        <v>88</v>
      </c>
      <c r="B459" s="29">
        <v>10</v>
      </c>
      <c r="C459" s="29">
        <v>1213.32</v>
      </c>
      <c r="D459" s="29" t="s">
        <v>61</v>
      </c>
      <c r="E459" s="29">
        <v>4.52</v>
      </c>
      <c r="F459" s="29">
        <v>1222.24</v>
      </c>
    </row>
    <row r="460" spans="1:6" ht="14.25" customHeight="1">
      <c r="A460" s="29" t="s">
        <v>88</v>
      </c>
      <c r="B460" s="29">
        <v>11</v>
      </c>
      <c r="C460" s="29">
        <v>1177.16</v>
      </c>
      <c r="D460" s="29">
        <v>9.41</v>
      </c>
      <c r="E460" s="29" t="s">
        <v>61</v>
      </c>
      <c r="F460" s="29">
        <v>1186.08</v>
      </c>
    </row>
    <row r="461" spans="1:6" ht="14.25" customHeight="1">
      <c r="A461" s="29" t="s">
        <v>88</v>
      </c>
      <c r="B461" s="29">
        <v>12</v>
      </c>
      <c r="C461" s="29">
        <v>1172.85</v>
      </c>
      <c r="D461" s="29" t="s">
        <v>91</v>
      </c>
      <c r="E461" s="29" t="s">
        <v>61</v>
      </c>
      <c r="F461" s="29">
        <v>1181.77</v>
      </c>
    </row>
    <row r="462" spans="1:6" ht="14.25" customHeight="1">
      <c r="A462" s="29" t="s">
        <v>88</v>
      </c>
      <c r="B462" s="29">
        <v>13</v>
      </c>
      <c r="C462" s="29">
        <v>1186.91</v>
      </c>
      <c r="D462" s="29">
        <v>29.29</v>
      </c>
      <c r="E462" s="29" t="s">
        <v>61</v>
      </c>
      <c r="F462" s="29">
        <v>1195.83</v>
      </c>
    </row>
    <row r="463" spans="1:6" ht="14.25" customHeight="1">
      <c r="A463" s="29" t="s">
        <v>88</v>
      </c>
      <c r="B463" s="29">
        <v>14</v>
      </c>
      <c r="C463" s="29">
        <v>1186.23</v>
      </c>
      <c r="D463" s="29">
        <v>20.48</v>
      </c>
      <c r="E463" s="29" t="s">
        <v>61</v>
      </c>
      <c r="F463" s="29">
        <v>1195.15</v>
      </c>
    </row>
    <row r="464" spans="1:6" ht="14.25" customHeight="1">
      <c r="A464" s="29" t="s">
        <v>88</v>
      </c>
      <c r="B464" s="29">
        <v>15</v>
      </c>
      <c r="C464" s="29">
        <v>1166.4</v>
      </c>
      <c r="D464" s="29">
        <v>30.4</v>
      </c>
      <c r="E464" s="29" t="s">
        <v>61</v>
      </c>
      <c r="F464" s="29">
        <v>1175.32</v>
      </c>
    </row>
    <row r="465" spans="1:6" ht="14.25" customHeight="1">
      <c r="A465" s="29" t="s">
        <v>88</v>
      </c>
      <c r="B465" s="29">
        <v>16</v>
      </c>
      <c r="C465" s="29">
        <v>1133.39</v>
      </c>
      <c r="D465" s="29">
        <v>18.76</v>
      </c>
      <c r="E465" s="29" t="s">
        <v>61</v>
      </c>
      <c r="F465" s="29">
        <v>1142.31</v>
      </c>
    </row>
    <row r="466" spans="1:6" ht="14.25" customHeight="1">
      <c r="A466" s="29" t="s">
        <v>88</v>
      </c>
      <c r="B466" s="29">
        <v>17</v>
      </c>
      <c r="C466" s="29">
        <v>1143.38</v>
      </c>
      <c r="D466" s="29">
        <v>36.84</v>
      </c>
      <c r="E466" s="29" t="s">
        <v>61</v>
      </c>
      <c r="F466" s="29">
        <v>1152.3</v>
      </c>
    </row>
    <row r="467" spans="1:6" ht="14.25" customHeight="1">
      <c r="A467" s="29" t="s">
        <v>88</v>
      </c>
      <c r="B467" s="29">
        <v>18</v>
      </c>
      <c r="C467" s="29">
        <v>1167.02</v>
      </c>
      <c r="D467" s="29">
        <v>16.17</v>
      </c>
      <c r="E467" s="29" t="s">
        <v>61</v>
      </c>
      <c r="F467" s="29">
        <v>1175.94</v>
      </c>
    </row>
    <row r="468" spans="1:6" ht="14.25" customHeight="1">
      <c r="A468" s="29" t="s">
        <v>88</v>
      </c>
      <c r="B468" s="29">
        <v>19</v>
      </c>
      <c r="C468" s="29">
        <v>1150.88</v>
      </c>
      <c r="D468" s="29" t="s">
        <v>61</v>
      </c>
      <c r="E468" s="29">
        <v>37.06</v>
      </c>
      <c r="F468" s="29">
        <v>1159.8</v>
      </c>
    </row>
    <row r="469" spans="1:6" ht="14.25" customHeight="1">
      <c r="A469" s="29" t="s">
        <v>88</v>
      </c>
      <c r="B469" s="29">
        <v>20</v>
      </c>
      <c r="C469" s="29">
        <v>1142.89</v>
      </c>
      <c r="D469" s="29" t="s">
        <v>61</v>
      </c>
      <c r="E469" s="29">
        <v>13.4</v>
      </c>
      <c r="F469" s="29">
        <v>1151.81</v>
      </c>
    </row>
    <row r="470" spans="1:6" ht="14.25" customHeight="1">
      <c r="A470" s="29" t="s">
        <v>88</v>
      </c>
      <c r="B470" s="29">
        <v>21</v>
      </c>
      <c r="C470" s="29">
        <v>1129.05</v>
      </c>
      <c r="D470" s="29" t="s">
        <v>61</v>
      </c>
      <c r="E470" s="29">
        <v>25.97</v>
      </c>
      <c r="F470" s="29">
        <v>1137.97</v>
      </c>
    </row>
    <row r="471" spans="1:6" ht="14.25" customHeight="1">
      <c r="A471" s="29" t="s">
        <v>88</v>
      </c>
      <c r="B471" s="29">
        <v>22</v>
      </c>
      <c r="C471" s="29">
        <v>1046.29</v>
      </c>
      <c r="D471" s="29">
        <v>23.89</v>
      </c>
      <c r="E471" s="29" t="s">
        <v>61</v>
      </c>
      <c r="F471" s="29">
        <v>1055.21</v>
      </c>
    </row>
    <row r="472" spans="1:6" ht="14.25" customHeight="1">
      <c r="A472" s="29" t="s">
        <v>88</v>
      </c>
      <c r="B472" s="29">
        <v>23</v>
      </c>
      <c r="C472" s="29">
        <v>911.35</v>
      </c>
      <c r="D472" s="29">
        <v>34.73</v>
      </c>
      <c r="E472" s="29" t="s">
        <v>61</v>
      </c>
      <c r="F472" s="29">
        <v>920.27</v>
      </c>
    </row>
    <row r="473" spans="1:6" ht="14.25" customHeight="1">
      <c r="A473" s="29" t="s">
        <v>92</v>
      </c>
      <c r="B473" s="29">
        <v>0</v>
      </c>
      <c r="C473" s="29">
        <v>911.83</v>
      </c>
      <c r="D473" s="29">
        <v>35.92</v>
      </c>
      <c r="E473" s="29" t="s">
        <v>61</v>
      </c>
      <c r="F473" s="29">
        <v>920.75</v>
      </c>
    </row>
    <row r="474" spans="1:6" ht="14.25" customHeight="1">
      <c r="A474" s="29" t="s">
        <v>92</v>
      </c>
      <c r="B474" s="29">
        <v>1</v>
      </c>
      <c r="C474" s="29">
        <v>904.44</v>
      </c>
      <c r="D474" s="29">
        <v>33.82</v>
      </c>
      <c r="E474" s="29" t="s">
        <v>61</v>
      </c>
      <c r="F474" s="29">
        <v>913.36</v>
      </c>
    </row>
    <row r="475" spans="1:6" ht="14.25" customHeight="1">
      <c r="A475" s="29" t="s">
        <v>92</v>
      </c>
      <c r="B475" s="29">
        <v>2</v>
      </c>
      <c r="C475" s="29">
        <v>866.43</v>
      </c>
      <c r="D475" s="29">
        <v>57.15</v>
      </c>
      <c r="E475" s="29" t="s">
        <v>61</v>
      </c>
      <c r="F475" s="29">
        <v>875.35</v>
      </c>
    </row>
    <row r="476" spans="1:6" ht="14.25" customHeight="1">
      <c r="A476" s="29" t="s">
        <v>92</v>
      </c>
      <c r="B476" s="29">
        <v>3</v>
      </c>
      <c r="C476" s="29">
        <v>858.29</v>
      </c>
      <c r="D476" s="29">
        <v>57.02</v>
      </c>
      <c r="E476" s="29" t="s">
        <v>61</v>
      </c>
      <c r="F476" s="29">
        <v>867.21</v>
      </c>
    </row>
    <row r="477" spans="1:6" ht="14.25" customHeight="1">
      <c r="A477" s="29" t="s">
        <v>92</v>
      </c>
      <c r="B477" s="29">
        <v>4</v>
      </c>
      <c r="C477" s="29">
        <v>856.68</v>
      </c>
      <c r="D477" s="29">
        <v>69.4</v>
      </c>
      <c r="E477" s="29" t="s">
        <v>61</v>
      </c>
      <c r="F477" s="29">
        <v>865.6</v>
      </c>
    </row>
    <row r="478" spans="1:6" ht="14.25" customHeight="1">
      <c r="A478" s="29" t="s">
        <v>92</v>
      </c>
      <c r="B478" s="29">
        <v>5</v>
      </c>
      <c r="C478" s="29">
        <v>837.52</v>
      </c>
      <c r="D478" s="29">
        <v>88.67</v>
      </c>
      <c r="E478" s="29" t="s">
        <v>61</v>
      </c>
      <c r="F478" s="29">
        <v>846.44</v>
      </c>
    </row>
    <row r="479" spans="1:6" ht="14.25" customHeight="1">
      <c r="A479" s="29" t="s">
        <v>92</v>
      </c>
      <c r="B479" s="29">
        <v>6</v>
      </c>
      <c r="C479" s="29">
        <v>855.64</v>
      </c>
      <c r="D479" s="29">
        <v>64.76</v>
      </c>
      <c r="E479" s="29" t="s">
        <v>61</v>
      </c>
      <c r="F479" s="29">
        <v>864.56</v>
      </c>
    </row>
    <row r="480" spans="1:6" ht="14.25" customHeight="1">
      <c r="A480" s="29" t="s">
        <v>92</v>
      </c>
      <c r="B480" s="29">
        <v>7</v>
      </c>
      <c r="C480" s="29">
        <v>883.68</v>
      </c>
      <c r="D480" s="29">
        <v>62.41</v>
      </c>
      <c r="E480" s="29" t="s">
        <v>61</v>
      </c>
      <c r="F480" s="29">
        <v>892.6</v>
      </c>
    </row>
    <row r="481" spans="1:6" ht="14.25" customHeight="1">
      <c r="A481" s="29" t="s">
        <v>92</v>
      </c>
      <c r="B481" s="29">
        <v>8</v>
      </c>
      <c r="C481" s="29">
        <v>1012.7</v>
      </c>
      <c r="D481" s="29">
        <v>88.86</v>
      </c>
      <c r="E481" s="29" t="s">
        <v>61</v>
      </c>
      <c r="F481" s="29">
        <v>1021.62</v>
      </c>
    </row>
    <row r="482" spans="1:6" ht="14.25" customHeight="1">
      <c r="A482" s="29" t="s">
        <v>92</v>
      </c>
      <c r="B482" s="29">
        <v>9</v>
      </c>
      <c r="C482" s="29">
        <v>1111.37</v>
      </c>
      <c r="D482" s="29">
        <v>38.93</v>
      </c>
      <c r="E482" s="29" t="s">
        <v>61</v>
      </c>
      <c r="F482" s="29">
        <v>1120.29</v>
      </c>
    </row>
    <row r="483" spans="1:6" ht="14.25" customHeight="1">
      <c r="A483" s="29" t="s">
        <v>92</v>
      </c>
      <c r="B483" s="29">
        <v>10</v>
      </c>
      <c r="C483" s="29">
        <v>1148.08</v>
      </c>
      <c r="D483" s="29">
        <v>20.51</v>
      </c>
      <c r="E483" s="29" t="s">
        <v>61</v>
      </c>
      <c r="F483" s="29" t="s">
        <v>93</v>
      </c>
    </row>
    <row r="484" spans="1:6" ht="14.25" customHeight="1">
      <c r="A484" s="29" t="s">
        <v>92</v>
      </c>
      <c r="B484" s="29">
        <v>11</v>
      </c>
      <c r="C484" s="29">
        <v>1148.55</v>
      </c>
      <c r="D484" s="29">
        <v>12.09</v>
      </c>
      <c r="E484" s="29" t="s">
        <v>61</v>
      </c>
      <c r="F484" s="29">
        <v>1157.47</v>
      </c>
    </row>
    <row r="485" spans="1:6" ht="14.25" customHeight="1">
      <c r="A485" s="29" t="s">
        <v>92</v>
      </c>
      <c r="B485" s="29">
        <v>12</v>
      </c>
      <c r="C485" s="29">
        <v>1140.07</v>
      </c>
      <c r="D485" s="29" t="s">
        <v>61</v>
      </c>
      <c r="E485" s="29">
        <v>43.42</v>
      </c>
      <c r="F485" s="29">
        <v>1148.99</v>
      </c>
    </row>
    <row r="486" spans="1:6" ht="14.25" customHeight="1">
      <c r="A486" s="29" t="s">
        <v>92</v>
      </c>
      <c r="B486" s="29">
        <v>13</v>
      </c>
      <c r="C486" s="29">
        <v>1129.57</v>
      </c>
      <c r="D486" s="29" t="s">
        <v>61</v>
      </c>
      <c r="E486" s="29">
        <v>39.21</v>
      </c>
      <c r="F486" s="29">
        <v>1138.49</v>
      </c>
    </row>
    <row r="487" spans="1:6" ht="14.25" customHeight="1">
      <c r="A487" s="29" t="s">
        <v>92</v>
      </c>
      <c r="B487" s="29">
        <v>14</v>
      </c>
      <c r="C487" s="29">
        <v>1140.38</v>
      </c>
      <c r="D487" s="29" t="s">
        <v>61</v>
      </c>
      <c r="E487" s="29">
        <v>94.87</v>
      </c>
      <c r="F487" s="29">
        <v>1149.3</v>
      </c>
    </row>
    <row r="488" spans="1:6" ht="14.25" customHeight="1">
      <c r="A488" s="29" t="s">
        <v>92</v>
      </c>
      <c r="B488" s="29">
        <v>15</v>
      </c>
      <c r="C488" s="29">
        <v>1138.97</v>
      </c>
      <c r="D488" s="29" t="s">
        <v>61</v>
      </c>
      <c r="E488" s="29">
        <v>87.2</v>
      </c>
      <c r="F488" s="29">
        <v>1147.89</v>
      </c>
    </row>
    <row r="489" spans="1:6" ht="14.25" customHeight="1">
      <c r="A489" s="29" t="s">
        <v>92</v>
      </c>
      <c r="B489" s="29">
        <v>16</v>
      </c>
      <c r="C489" s="29">
        <v>1149.97</v>
      </c>
      <c r="D489" s="29" t="s">
        <v>61</v>
      </c>
      <c r="E489" s="29">
        <v>111.3</v>
      </c>
      <c r="F489" s="29">
        <v>1158.89</v>
      </c>
    </row>
    <row r="490" spans="1:6" ht="14.25" customHeight="1">
      <c r="A490" s="29" t="s">
        <v>92</v>
      </c>
      <c r="B490" s="29">
        <v>17</v>
      </c>
      <c r="C490" s="29">
        <v>1157.75</v>
      </c>
      <c r="D490" s="29" t="s">
        <v>61</v>
      </c>
      <c r="E490" s="29">
        <v>60.96</v>
      </c>
      <c r="F490" s="29">
        <v>1166.67</v>
      </c>
    </row>
    <row r="491" spans="1:6" ht="14.25" customHeight="1">
      <c r="A491" s="29" t="s">
        <v>92</v>
      </c>
      <c r="B491" s="29">
        <v>18</v>
      </c>
      <c r="C491" s="29">
        <v>1225.99</v>
      </c>
      <c r="D491" s="29" t="s">
        <v>61</v>
      </c>
      <c r="E491" s="29">
        <v>151.6</v>
      </c>
      <c r="F491" s="29">
        <v>1234.91</v>
      </c>
    </row>
    <row r="492" spans="1:6" ht="14.25" customHeight="1">
      <c r="A492" s="29" t="s">
        <v>92</v>
      </c>
      <c r="B492" s="29">
        <v>19</v>
      </c>
      <c r="C492" s="29">
        <v>1187.71</v>
      </c>
      <c r="D492" s="29" t="s">
        <v>61</v>
      </c>
      <c r="E492" s="29">
        <v>144.66</v>
      </c>
      <c r="F492" s="29">
        <v>1196.63</v>
      </c>
    </row>
    <row r="493" spans="1:6" ht="14.25" customHeight="1">
      <c r="A493" s="29" t="s">
        <v>92</v>
      </c>
      <c r="B493" s="29">
        <v>20</v>
      </c>
      <c r="C493" s="29">
        <v>1162.09</v>
      </c>
      <c r="D493" s="29" t="s">
        <v>61</v>
      </c>
      <c r="E493" s="29">
        <v>206.59</v>
      </c>
      <c r="F493" s="29">
        <v>1171.01</v>
      </c>
    </row>
    <row r="494" spans="1:6" ht="14.25" customHeight="1">
      <c r="A494" s="29" t="s">
        <v>92</v>
      </c>
      <c r="B494" s="29">
        <v>21</v>
      </c>
      <c r="C494" s="29">
        <v>1153.57</v>
      </c>
      <c r="D494" s="29" t="s">
        <v>61</v>
      </c>
      <c r="E494" s="29">
        <v>219.77</v>
      </c>
      <c r="F494" s="29">
        <v>1162.49</v>
      </c>
    </row>
    <row r="495" spans="1:6" ht="14.25" customHeight="1">
      <c r="A495" s="29" t="s">
        <v>92</v>
      </c>
      <c r="B495" s="29">
        <v>22</v>
      </c>
      <c r="C495" s="29">
        <v>1072.84</v>
      </c>
      <c r="D495" s="29" t="s">
        <v>61</v>
      </c>
      <c r="E495" s="29">
        <v>168.11</v>
      </c>
      <c r="F495" s="29">
        <v>1081.76</v>
      </c>
    </row>
    <row r="496" spans="1:6" ht="14.25" customHeight="1">
      <c r="A496" s="29" t="s">
        <v>92</v>
      </c>
      <c r="B496" s="29">
        <v>23</v>
      </c>
      <c r="C496" s="29">
        <v>929.87</v>
      </c>
      <c r="D496" s="29" t="s">
        <v>61</v>
      </c>
      <c r="E496" s="29">
        <v>79.62</v>
      </c>
      <c r="F496" s="29">
        <v>938.79</v>
      </c>
    </row>
    <row r="497" spans="1:6" ht="14.25" customHeight="1">
      <c r="A497" s="29" t="s">
        <v>94</v>
      </c>
      <c r="B497" s="29">
        <v>0</v>
      </c>
      <c r="C497" s="29">
        <v>879.54</v>
      </c>
      <c r="D497" s="29" t="s">
        <v>61</v>
      </c>
      <c r="E497" s="29">
        <v>81.21</v>
      </c>
      <c r="F497" s="29">
        <v>888.46</v>
      </c>
    </row>
    <row r="498" spans="1:6" ht="14.25" customHeight="1">
      <c r="A498" s="29" t="s">
        <v>94</v>
      </c>
      <c r="B498" s="29">
        <v>1</v>
      </c>
      <c r="C498" s="29">
        <v>878.85</v>
      </c>
      <c r="D498" s="29" t="s">
        <v>61</v>
      </c>
      <c r="E498" s="29">
        <v>76.45</v>
      </c>
      <c r="F498" s="29">
        <v>887.77</v>
      </c>
    </row>
    <row r="499" spans="1:6" ht="14.25" customHeight="1">
      <c r="A499" s="29" t="s">
        <v>94</v>
      </c>
      <c r="B499" s="29">
        <v>2</v>
      </c>
      <c r="C499" s="29">
        <v>830.38</v>
      </c>
      <c r="D499" s="29" t="s">
        <v>61</v>
      </c>
      <c r="E499" s="29">
        <v>58.53</v>
      </c>
      <c r="F499" s="29">
        <v>839.3</v>
      </c>
    </row>
    <row r="500" spans="1:6" ht="14.25" customHeight="1">
      <c r="A500" s="29" t="s">
        <v>94</v>
      </c>
      <c r="B500" s="29">
        <v>3</v>
      </c>
      <c r="C500" s="29">
        <v>816.42</v>
      </c>
      <c r="D500" s="29" t="s">
        <v>61</v>
      </c>
      <c r="E500" s="29">
        <v>61.55</v>
      </c>
      <c r="F500" s="29">
        <v>825.34</v>
      </c>
    </row>
    <row r="501" spans="1:6" ht="14.25" customHeight="1">
      <c r="A501" s="29" t="s">
        <v>94</v>
      </c>
      <c r="B501" s="29">
        <v>4</v>
      </c>
      <c r="C501" s="29">
        <v>797.43</v>
      </c>
      <c r="D501" s="29" t="s">
        <v>61</v>
      </c>
      <c r="E501" s="29">
        <v>126.84</v>
      </c>
      <c r="F501" s="29">
        <v>806.35</v>
      </c>
    </row>
    <row r="502" spans="1:6" ht="14.25" customHeight="1">
      <c r="A502" s="29" t="s">
        <v>94</v>
      </c>
      <c r="B502" s="29">
        <v>5</v>
      </c>
      <c r="C502" s="29">
        <v>816.66</v>
      </c>
      <c r="D502" s="29" t="s">
        <v>61</v>
      </c>
      <c r="E502" s="29">
        <v>49.62</v>
      </c>
      <c r="F502" s="29">
        <v>825.58</v>
      </c>
    </row>
    <row r="503" spans="1:6" ht="14.25" customHeight="1">
      <c r="A503" s="29" t="s">
        <v>94</v>
      </c>
      <c r="B503" s="29">
        <v>6</v>
      </c>
      <c r="C503" s="29">
        <v>813.4</v>
      </c>
      <c r="D503" s="29">
        <v>34.42</v>
      </c>
      <c r="E503" s="29" t="s">
        <v>61</v>
      </c>
      <c r="F503" s="29">
        <v>822.32</v>
      </c>
    </row>
    <row r="504" spans="1:6" ht="14.25" customHeight="1">
      <c r="A504" s="29" t="s">
        <v>94</v>
      </c>
      <c r="B504" s="29">
        <v>7</v>
      </c>
      <c r="C504" s="29">
        <v>820.75</v>
      </c>
      <c r="D504" s="29">
        <v>67.29</v>
      </c>
      <c r="E504" s="29" t="s">
        <v>61</v>
      </c>
      <c r="F504" s="29">
        <v>829.67</v>
      </c>
    </row>
    <row r="505" spans="1:6" ht="14.25" customHeight="1">
      <c r="A505" s="29" t="s">
        <v>94</v>
      </c>
      <c r="B505" s="29">
        <v>8</v>
      </c>
      <c r="C505" s="29">
        <v>905.55</v>
      </c>
      <c r="D505" s="29">
        <v>44.59</v>
      </c>
      <c r="E505" s="29" t="s">
        <v>61</v>
      </c>
      <c r="F505" s="29">
        <v>914.47</v>
      </c>
    </row>
    <row r="506" spans="1:6" ht="14.25" customHeight="1">
      <c r="A506" s="29" t="s">
        <v>94</v>
      </c>
      <c r="B506" s="29">
        <v>9</v>
      </c>
      <c r="C506" s="29">
        <v>938.75</v>
      </c>
      <c r="D506" s="29">
        <v>74.26</v>
      </c>
      <c r="E506" s="29" t="s">
        <v>61</v>
      </c>
      <c r="F506" s="29">
        <v>947.67</v>
      </c>
    </row>
    <row r="507" spans="1:6" ht="14.25" customHeight="1">
      <c r="A507" s="29" t="s">
        <v>94</v>
      </c>
      <c r="B507" s="29">
        <v>10</v>
      </c>
      <c r="C507" s="29">
        <v>989.67</v>
      </c>
      <c r="D507" s="29">
        <v>56.55</v>
      </c>
      <c r="E507" s="29" t="s">
        <v>61</v>
      </c>
      <c r="F507" s="29">
        <v>998.59</v>
      </c>
    </row>
    <row r="508" spans="1:6" ht="14.25" customHeight="1">
      <c r="A508" s="29" t="s">
        <v>94</v>
      </c>
      <c r="B508" s="29">
        <v>11</v>
      </c>
      <c r="C508" s="29">
        <v>1008.47</v>
      </c>
      <c r="D508" s="29">
        <v>40.97</v>
      </c>
      <c r="E508" s="29" t="s">
        <v>61</v>
      </c>
      <c r="F508" s="29">
        <v>1017.39</v>
      </c>
    </row>
    <row r="509" spans="1:6" ht="14.25" customHeight="1">
      <c r="A509" s="29" t="s">
        <v>94</v>
      </c>
      <c r="B509" s="29">
        <v>12</v>
      </c>
      <c r="C509" s="29">
        <v>1010.58</v>
      </c>
      <c r="D509" s="29" t="s">
        <v>61</v>
      </c>
      <c r="E509" s="29">
        <v>4.53</v>
      </c>
      <c r="F509" s="29">
        <v>1019.5</v>
      </c>
    </row>
    <row r="510" spans="1:6" ht="14.25" customHeight="1">
      <c r="A510" s="29" t="s">
        <v>94</v>
      </c>
      <c r="B510" s="29">
        <v>13</v>
      </c>
      <c r="C510" s="29">
        <v>1009.46</v>
      </c>
      <c r="D510" s="29" t="s">
        <v>61</v>
      </c>
      <c r="E510" s="29">
        <v>2.86</v>
      </c>
      <c r="F510" s="29">
        <v>1018.38</v>
      </c>
    </row>
    <row r="511" spans="1:6" ht="14.25" customHeight="1">
      <c r="A511" s="29" t="s">
        <v>94</v>
      </c>
      <c r="B511" s="29">
        <v>14</v>
      </c>
      <c r="C511" s="29">
        <v>1024.26</v>
      </c>
      <c r="D511" s="29">
        <v>35.93</v>
      </c>
      <c r="E511" s="29" t="s">
        <v>61</v>
      </c>
      <c r="F511" s="29">
        <v>1033.18</v>
      </c>
    </row>
    <row r="512" spans="1:6" ht="14.25" customHeight="1">
      <c r="A512" s="29" t="s">
        <v>94</v>
      </c>
      <c r="B512" s="29">
        <v>15</v>
      </c>
      <c r="C512" s="29">
        <v>1025.24</v>
      </c>
      <c r="D512" s="29">
        <v>47.55</v>
      </c>
      <c r="E512" s="29" t="s">
        <v>61</v>
      </c>
      <c r="F512" s="29">
        <v>1034.16</v>
      </c>
    </row>
    <row r="513" spans="1:6" ht="14.25" customHeight="1">
      <c r="A513" s="29" t="s">
        <v>94</v>
      </c>
      <c r="B513" s="29">
        <v>16</v>
      </c>
      <c r="C513" s="29">
        <v>1051.09</v>
      </c>
      <c r="D513" s="29">
        <v>63.73</v>
      </c>
      <c r="E513" s="29" t="s">
        <v>61</v>
      </c>
      <c r="F513" s="29">
        <v>1060.01</v>
      </c>
    </row>
    <row r="514" spans="1:6" ht="14.25" customHeight="1">
      <c r="A514" s="29" t="s">
        <v>94</v>
      </c>
      <c r="B514" s="29">
        <v>17</v>
      </c>
      <c r="C514" s="29">
        <v>1116.26</v>
      </c>
      <c r="D514" s="29">
        <v>54.85</v>
      </c>
      <c r="E514" s="29" t="s">
        <v>61</v>
      </c>
      <c r="F514" s="29">
        <v>1125.18</v>
      </c>
    </row>
    <row r="515" spans="1:6" ht="14.25" customHeight="1">
      <c r="A515" s="29" t="s">
        <v>94</v>
      </c>
      <c r="B515" s="29">
        <v>18</v>
      </c>
      <c r="C515" s="29">
        <v>1200.91</v>
      </c>
      <c r="D515" s="29">
        <v>11.98</v>
      </c>
      <c r="E515" s="29" t="s">
        <v>61</v>
      </c>
      <c r="F515" s="29">
        <v>1209.83</v>
      </c>
    </row>
    <row r="516" spans="1:6" ht="14.25" customHeight="1">
      <c r="A516" s="29" t="s">
        <v>94</v>
      </c>
      <c r="B516" s="29">
        <v>19</v>
      </c>
      <c r="C516" s="29">
        <v>1194.88</v>
      </c>
      <c r="D516" s="29" t="s">
        <v>61</v>
      </c>
      <c r="E516" s="29">
        <v>8.78</v>
      </c>
      <c r="F516" s="29">
        <v>1203.8</v>
      </c>
    </row>
    <row r="517" spans="1:6" ht="14.25" customHeight="1">
      <c r="A517" s="29" t="s">
        <v>94</v>
      </c>
      <c r="B517" s="29">
        <v>20</v>
      </c>
      <c r="C517" s="29">
        <v>1157.08</v>
      </c>
      <c r="D517" s="29">
        <v>4.2</v>
      </c>
      <c r="E517" s="29" t="s">
        <v>61</v>
      </c>
      <c r="F517" s="29" t="s">
        <v>95</v>
      </c>
    </row>
    <row r="518" spans="1:6" ht="14.25" customHeight="1">
      <c r="A518" s="29" t="s">
        <v>94</v>
      </c>
      <c r="B518" s="29">
        <v>21</v>
      </c>
      <c r="C518" s="29">
        <v>1112.95</v>
      </c>
      <c r="D518" s="29">
        <v>0.15</v>
      </c>
      <c r="E518" s="29">
        <v>0.51</v>
      </c>
      <c r="F518" s="29">
        <v>1121.87</v>
      </c>
    </row>
    <row r="519" spans="1:6" ht="14.25" customHeight="1">
      <c r="A519" s="29" t="s">
        <v>94</v>
      </c>
      <c r="B519" s="29">
        <v>22</v>
      </c>
      <c r="C519" s="29">
        <v>1014.15</v>
      </c>
      <c r="D519" s="29" t="s">
        <v>61</v>
      </c>
      <c r="E519" s="29">
        <v>78.95</v>
      </c>
      <c r="F519" s="29">
        <v>1023.07</v>
      </c>
    </row>
    <row r="520" spans="1:6" ht="14.25" customHeight="1">
      <c r="A520" s="29" t="s">
        <v>94</v>
      </c>
      <c r="B520" s="29">
        <v>23</v>
      </c>
      <c r="C520" s="29">
        <v>929.22</v>
      </c>
      <c r="D520" s="29" t="s">
        <v>61</v>
      </c>
      <c r="E520" s="29">
        <v>30.09</v>
      </c>
      <c r="F520" s="29">
        <v>938.14</v>
      </c>
    </row>
    <row r="521" spans="1:6" ht="14.25" customHeight="1">
      <c r="A521" s="29" t="s">
        <v>96</v>
      </c>
      <c r="B521" s="29">
        <v>0</v>
      </c>
      <c r="C521" s="29">
        <v>905.77</v>
      </c>
      <c r="D521" s="29" t="s">
        <v>61</v>
      </c>
      <c r="E521" s="29">
        <v>55.88</v>
      </c>
      <c r="F521" s="29">
        <v>914.69</v>
      </c>
    </row>
    <row r="522" spans="1:6" ht="14.25" customHeight="1">
      <c r="A522" s="29" t="s">
        <v>96</v>
      </c>
      <c r="B522" s="29">
        <v>1</v>
      </c>
      <c r="C522" s="29">
        <v>890.75</v>
      </c>
      <c r="D522" s="29" t="s">
        <v>61</v>
      </c>
      <c r="E522" s="29">
        <v>53.19</v>
      </c>
      <c r="F522" s="29">
        <v>899.67</v>
      </c>
    </row>
    <row r="523" spans="1:6" ht="14.25" customHeight="1">
      <c r="A523" s="29" t="s">
        <v>96</v>
      </c>
      <c r="B523" s="29">
        <v>2</v>
      </c>
      <c r="C523" s="29">
        <v>871.12</v>
      </c>
      <c r="D523" s="29" t="s">
        <v>61</v>
      </c>
      <c r="E523" s="29">
        <v>61.63</v>
      </c>
      <c r="F523" s="29">
        <v>880.04</v>
      </c>
    </row>
    <row r="524" spans="1:6" ht="14.25" customHeight="1">
      <c r="A524" s="29" t="s">
        <v>96</v>
      </c>
      <c r="B524" s="29">
        <v>3</v>
      </c>
      <c r="C524" s="29">
        <v>868.28</v>
      </c>
      <c r="D524" s="29" t="s">
        <v>61</v>
      </c>
      <c r="E524" s="29">
        <v>55.46</v>
      </c>
      <c r="F524" s="29">
        <v>877.2</v>
      </c>
    </row>
    <row r="525" spans="1:6" ht="14.25" customHeight="1">
      <c r="A525" s="29" t="s">
        <v>96</v>
      </c>
      <c r="B525" s="29">
        <v>4</v>
      </c>
      <c r="C525" s="29">
        <v>858.16</v>
      </c>
      <c r="D525" s="29" t="s">
        <v>61</v>
      </c>
      <c r="E525" s="29">
        <v>58.92</v>
      </c>
      <c r="F525" s="29">
        <v>867.08</v>
      </c>
    </row>
    <row r="526" spans="1:6" ht="14.25" customHeight="1">
      <c r="A526" s="29" t="s">
        <v>96</v>
      </c>
      <c r="B526" s="29">
        <v>5</v>
      </c>
      <c r="C526" s="29">
        <v>858.36</v>
      </c>
      <c r="D526" s="29">
        <v>54.96</v>
      </c>
      <c r="E526" s="29" t="s">
        <v>61</v>
      </c>
      <c r="F526" s="29">
        <v>867.28</v>
      </c>
    </row>
    <row r="527" spans="1:6" ht="14.25" customHeight="1">
      <c r="A527" s="29" t="s">
        <v>96</v>
      </c>
      <c r="B527" s="29">
        <v>6</v>
      </c>
      <c r="C527" s="29">
        <v>927.1</v>
      </c>
      <c r="D527" s="29">
        <v>105.62</v>
      </c>
      <c r="E527" s="29" t="s">
        <v>61</v>
      </c>
      <c r="F527" s="29">
        <v>936.02</v>
      </c>
    </row>
    <row r="528" spans="1:6" ht="14.25" customHeight="1">
      <c r="A528" s="29" t="s">
        <v>96</v>
      </c>
      <c r="B528" s="29">
        <v>7</v>
      </c>
      <c r="C528" s="29">
        <v>1125.33</v>
      </c>
      <c r="D528" s="29">
        <v>58.39</v>
      </c>
      <c r="E528" s="29" t="s">
        <v>61</v>
      </c>
      <c r="F528" s="29">
        <v>1134.25</v>
      </c>
    </row>
    <row r="529" spans="1:6" ht="14.25" customHeight="1">
      <c r="A529" s="29" t="s">
        <v>96</v>
      </c>
      <c r="B529" s="29">
        <v>8</v>
      </c>
      <c r="C529" s="29">
        <v>1191.11</v>
      </c>
      <c r="D529" s="29">
        <v>80.35</v>
      </c>
      <c r="E529" s="29" t="s">
        <v>61</v>
      </c>
      <c r="F529" s="29">
        <v>1200.03</v>
      </c>
    </row>
    <row r="530" spans="1:6" ht="14.25" customHeight="1">
      <c r="A530" s="29" t="s">
        <v>96</v>
      </c>
      <c r="B530" s="29">
        <v>9</v>
      </c>
      <c r="C530" s="29">
        <v>1280.21</v>
      </c>
      <c r="D530" s="29" t="s">
        <v>61</v>
      </c>
      <c r="E530" s="29">
        <v>41.11</v>
      </c>
      <c r="F530" s="29">
        <v>1289.13</v>
      </c>
    </row>
    <row r="531" spans="1:6" ht="14.25" customHeight="1">
      <c r="A531" s="29" t="s">
        <v>96</v>
      </c>
      <c r="B531" s="29">
        <v>10</v>
      </c>
      <c r="C531" s="29">
        <v>1390.11</v>
      </c>
      <c r="D531" s="29" t="s">
        <v>61</v>
      </c>
      <c r="E531" s="29">
        <v>136.64</v>
      </c>
      <c r="F531" s="29">
        <v>1399.03</v>
      </c>
    </row>
    <row r="532" spans="1:6" ht="14.25" customHeight="1">
      <c r="A532" s="29" t="s">
        <v>96</v>
      </c>
      <c r="B532" s="29">
        <v>11</v>
      </c>
      <c r="C532" s="29">
        <v>1313.38</v>
      </c>
      <c r="D532" s="29" t="s">
        <v>61</v>
      </c>
      <c r="E532" s="29">
        <v>80.29</v>
      </c>
      <c r="F532" s="29">
        <v>1322.3</v>
      </c>
    </row>
    <row r="533" spans="1:6" ht="14.25" customHeight="1">
      <c r="A533" s="29" t="s">
        <v>96</v>
      </c>
      <c r="B533" s="29">
        <v>12</v>
      </c>
      <c r="C533" s="29">
        <v>1316.49</v>
      </c>
      <c r="D533" s="29" t="s">
        <v>61</v>
      </c>
      <c r="E533" s="29">
        <v>113.8</v>
      </c>
      <c r="F533" s="29">
        <v>1325.41</v>
      </c>
    </row>
    <row r="534" spans="1:6" ht="14.25" customHeight="1">
      <c r="A534" s="29" t="s">
        <v>96</v>
      </c>
      <c r="B534" s="29">
        <v>13</v>
      </c>
      <c r="C534" s="29">
        <v>1361.58</v>
      </c>
      <c r="D534" s="29" t="s">
        <v>61</v>
      </c>
      <c r="E534" s="29">
        <v>157.18</v>
      </c>
      <c r="F534" s="29">
        <v>1370.5</v>
      </c>
    </row>
    <row r="535" spans="1:6" ht="14.25" customHeight="1">
      <c r="A535" s="29" t="s">
        <v>96</v>
      </c>
      <c r="B535" s="29">
        <v>14</v>
      </c>
      <c r="C535" s="29">
        <v>1381.98</v>
      </c>
      <c r="D535" s="29" t="s">
        <v>61</v>
      </c>
      <c r="E535" s="29">
        <v>210.33</v>
      </c>
      <c r="F535" s="29">
        <v>1390.9</v>
      </c>
    </row>
    <row r="536" spans="1:6" ht="14.25" customHeight="1">
      <c r="A536" s="29" t="s">
        <v>96</v>
      </c>
      <c r="B536" s="29">
        <v>15</v>
      </c>
      <c r="C536" s="29">
        <v>1277.5</v>
      </c>
      <c r="D536" s="29" t="s">
        <v>61</v>
      </c>
      <c r="E536" s="29">
        <v>129.43</v>
      </c>
      <c r="F536" s="29">
        <v>1286.42</v>
      </c>
    </row>
    <row r="537" spans="1:6" ht="14.25" customHeight="1">
      <c r="A537" s="29" t="s">
        <v>96</v>
      </c>
      <c r="B537" s="29">
        <v>16</v>
      </c>
      <c r="C537" s="29">
        <v>1247.97</v>
      </c>
      <c r="D537" s="29" t="s">
        <v>61</v>
      </c>
      <c r="E537" s="29">
        <v>122.88</v>
      </c>
      <c r="F537" s="29">
        <v>1256.89</v>
      </c>
    </row>
    <row r="538" spans="1:6" ht="14.25" customHeight="1">
      <c r="A538" s="29" t="s">
        <v>96</v>
      </c>
      <c r="B538" s="29">
        <v>17</v>
      </c>
      <c r="C538" s="29">
        <v>1227.17</v>
      </c>
      <c r="D538" s="29" t="s">
        <v>61</v>
      </c>
      <c r="E538" s="29">
        <v>79.38</v>
      </c>
      <c r="F538" s="29">
        <v>1236.09</v>
      </c>
    </row>
    <row r="539" spans="1:6" ht="14.25" customHeight="1">
      <c r="A539" s="29" t="s">
        <v>96</v>
      </c>
      <c r="B539" s="29">
        <v>18</v>
      </c>
      <c r="C539" s="29">
        <v>1327.18</v>
      </c>
      <c r="D539" s="29" t="s">
        <v>61</v>
      </c>
      <c r="E539" s="29">
        <v>158.95</v>
      </c>
      <c r="F539" s="29">
        <v>1336.1</v>
      </c>
    </row>
    <row r="540" spans="1:6" ht="14.25" customHeight="1">
      <c r="A540" s="29" t="s">
        <v>96</v>
      </c>
      <c r="B540" s="29">
        <v>19</v>
      </c>
      <c r="C540" s="29">
        <v>1376.09</v>
      </c>
      <c r="D540" s="29" t="s">
        <v>61</v>
      </c>
      <c r="E540" s="29">
        <v>227.07</v>
      </c>
      <c r="F540" s="29">
        <v>1385.01</v>
      </c>
    </row>
    <row r="541" spans="1:6" ht="14.25" customHeight="1">
      <c r="A541" s="29" t="s">
        <v>96</v>
      </c>
      <c r="B541" s="29">
        <v>20</v>
      </c>
      <c r="C541" s="29">
        <v>1227.45</v>
      </c>
      <c r="D541" s="29" t="s">
        <v>61</v>
      </c>
      <c r="E541" s="29">
        <v>133.17</v>
      </c>
      <c r="F541" s="29">
        <v>1236.37</v>
      </c>
    </row>
    <row r="542" spans="1:6" ht="14.25" customHeight="1">
      <c r="A542" s="29" t="s">
        <v>96</v>
      </c>
      <c r="B542" s="29">
        <v>21</v>
      </c>
      <c r="C542" s="29">
        <v>1187.44</v>
      </c>
      <c r="D542" s="29" t="s">
        <v>61</v>
      </c>
      <c r="E542" s="29">
        <v>123.63</v>
      </c>
      <c r="F542" s="29">
        <v>1196.36</v>
      </c>
    </row>
    <row r="543" spans="1:6" ht="14.25" customHeight="1">
      <c r="A543" s="29" t="s">
        <v>96</v>
      </c>
      <c r="B543" s="29">
        <v>22</v>
      </c>
      <c r="C543" s="29">
        <v>1136.62</v>
      </c>
      <c r="D543" s="29" t="s">
        <v>61</v>
      </c>
      <c r="E543" s="29">
        <v>193.5</v>
      </c>
      <c r="F543" s="29">
        <v>1145.54</v>
      </c>
    </row>
    <row r="544" spans="1:6" ht="14.25" customHeight="1">
      <c r="A544" s="29" t="s">
        <v>96</v>
      </c>
      <c r="B544" s="29">
        <v>23</v>
      </c>
      <c r="C544" s="29">
        <v>975.53</v>
      </c>
      <c r="D544" s="29" t="s">
        <v>61</v>
      </c>
      <c r="E544" s="29">
        <v>78.13</v>
      </c>
      <c r="F544" s="29">
        <v>984.45</v>
      </c>
    </row>
    <row r="545" spans="1:6" ht="14.25" customHeight="1">
      <c r="A545" s="29" t="s">
        <v>97</v>
      </c>
      <c r="B545" s="29">
        <v>0</v>
      </c>
      <c r="C545" s="29">
        <v>838.91</v>
      </c>
      <c r="D545" s="29" t="s">
        <v>61</v>
      </c>
      <c r="E545" s="29">
        <v>99.32</v>
      </c>
      <c r="F545" s="29">
        <v>847.83</v>
      </c>
    </row>
    <row r="546" spans="1:6" ht="14.25" customHeight="1">
      <c r="A546" s="29" t="s">
        <v>97</v>
      </c>
      <c r="B546" s="29">
        <v>1</v>
      </c>
      <c r="C546" s="29">
        <v>815.58</v>
      </c>
      <c r="D546" s="29" t="s">
        <v>61</v>
      </c>
      <c r="E546" s="29">
        <v>73.44</v>
      </c>
      <c r="F546" s="29">
        <v>824.5</v>
      </c>
    </row>
    <row r="547" spans="1:6" ht="14.25" customHeight="1">
      <c r="A547" s="29" t="s">
        <v>97</v>
      </c>
      <c r="B547" s="29">
        <v>2</v>
      </c>
      <c r="C547" s="29">
        <v>800.19</v>
      </c>
      <c r="D547" s="29" t="s">
        <v>61</v>
      </c>
      <c r="E547" s="29">
        <v>66.04</v>
      </c>
      <c r="F547" s="29">
        <v>809.11</v>
      </c>
    </row>
    <row r="548" spans="1:6" ht="14.25" customHeight="1">
      <c r="A548" s="29" t="s">
        <v>97</v>
      </c>
      <c r="B548" s="29">
        <v>3</v>
      </c>
      <c r="C548" s="29">
        <v>785.56</v>
      </c>
      <c r="D548" s="29" t="s">
        <v>61</v>
      </c>
      <c r="E548" s="29">
        <v>64.95</v>
      </c>
      <c r="F548" s="29">
        <v>794.48</v>
      </c>
    </row>
    <row r="549" spans="1:6" ht="14.25" customHeight="1">
      <c r="A549" s="29" t="s">
        <v>97</v>
      </c>
      <c r="B549" s="29">
        <v>4</v>
      </c>
      <c r="C549" s="29">
        <v>787.19</v>
      </c>
      <c r="D549" s="29">
        <v>30.1</v>
      </c>
      <c r="E549" s="29" t="s">
        <v>61</v>
      </c>
      <c r="F549" s="29">
        <v>796.11</v>
      </c>
    </row>
    <row r="550" spans="1:6" ht="14.25" customHeight="1">
      <c r="A550" s="29" t="s">
        <v>97</v>
      </c>
      <c r="B550" s="29">
        <v>5</v>
      </c>
      <c r="C550" s="29">
        <v>833.17</v>
      </c>
      <c r="D550" s="29">
        <v>93.59</v>
      </c>
      <c r="E550" s="29" t="s">
        <v>61</v>
      </c>
      <c r="F550" s="29">
        <v>842.09</v>
      </c>
    </row>
    <row r="551" spans="1:6" ht="14.25" customHeight="1">
      <c r="A551" s="29" t="s">
        <v>97</v>
      </c>
      <c r="B551" s="29">
        <v>6</v>
      </c>
      <c r="C551" s="29">
        <v>890.71</v>
      </c>
      <c r="D551" s="29">
        <v>150.43</v>
      </c>
      <c r="E551" s="29" t="s">
        <v>61</v>
      </c>
      <c r="F551" s="29">
        <v>899.63</v>
      </c>
    </row>
    <row r="552" spans="1:6" ht="14.25" customHeight="1">
      <c r="A552" s="29" t="s">
        <v>97</v>
      </c>
      <c r="B552" s="29">
        <v>7</v>
      </c>
      <c r="C552" s="29">
        <v>1072.66</v>
      </c>
      <c r="D552" s="29">
        <v>88.52</v>
      </c>
      <c r="E552" s="29" t="s">
        <v>61</v>
      </c>
      <c r="F552" s="29">
        <v>1081.58</v>
      </c>
    </row>
    <row r="553" spans="1:6" ht="14.25" customHeight="1">
      <c r="A553" s="29" t="s">
        <v>97</v>
      </c>
      <c r="B553" s="29">
        <v>8</v>
      </c>
      <c r="C553" s="29">
        <v>1154.02</v>
      </c>
      <c r="D553" s="29">
        <v>96.85</v>
      </c>
      <c r="E553" s="29" t="s">
        <v>61</v>
      </c>
      <c r="F553" s="29">
        <v>1162.94</v>
      </c>
    </row>
    <row r="554" spans="1:6" ht="14.25" customHeight="1">
      <c r="A554" s="29" t="s">
        <v>97</v>
      </c>
      <c r="B554" s="29">
        <v>9</v>
      </c>
      <c r="C554" s="29">
        <v>1213.28</v>
      </c>
      <c r="D554" s="29">
        <v>68.52</v>
      </c>
      <c r="E554" s="29" t="s">
        <v>61</v>
      </c>
      <c r="F554" s="29">
        <v>1222.2</v>
      </c>
    </row>
    <row r="555" spans="1:6" ht="14.25" customHeight="1">
      <c r="A555" s="29" t="s">
        <v>97</v>
      </c>
      <c r="B555" s="29">
        <v>10</v>
      </c>
      <c r="C555" s="29">
        <v>1260.86</v>
      </c>
      <c r="D555" s="29">
        <v>11.32</v>
      </c>
      <c r="E555" s="29">
        <v>0.61</v>
      </c>
      <c r="F555" s="29">
        <v>1269.78</v>
      </c>
    </row>
    <row r="556" spans="1:6" ht="14.25" customHeight="1">
      <c r="A556" s="29" t="s">
        <v>97</v>
      </c>
      <c r="B556" s="29">
        <v>11</v>
      </c>
      <c r="C556" s="29">
        <v>1220.01</v>
      </c>
      <c r="D556" s="29">
        <v>23.39</v>
      </c>
      <c r="E556" s="29">
        <v>0.03</v>
      </c>
      <c r="F556" s="29">
        <v>1228.93</v>
      </c>
    </row>
    <row r="557" spans="1:6" ht="14.25" customHeight="1">
      <c r="A557" s="29" t="s">
        <v>97</v>
      </c>
      <c r="B557" s="29">
        <v>12</v>
      </c>
      <c r="C557" s="29">
        <v>1233.86</v>
      </c>
      <c r="D557" s="29">
        <v>17.55</v>
      </c>
      <c r="E557" s="29">
        <v>0.05</v>
      </c>
      <c r="F557" s="29">
        <v>1242.78</v>
      </c>
    </row>
    <row r="558" spans="1:6" ht="14.25" customHeight="1">
      <c r="A558" s="29" t="s">
        <v>97</v>
      </c>
      <c r="B558" s="29">
        <v>13</v>
      </c>
      <c r="C558" s="29">
        <v>1246.53</v>
      </c>
      <c r="D558" s="29">
        <v>10.17</v>
      </c>
      <c r="E558" s="29">
        <v>0.56</v>
      </c>
      <c r="F558" s="29">
        <v>1255.45</v>
      </c>
    </row>
    <row r="559" spans="1:6" ht="14.25" customHeight="1">
      <c r="A559" s="29" t="s">
        <v>97</v>
      </c>
      <c r="B559" s="29">
        <v>14</v>
      </c>
      <c r="C559" s="29">
        <v>1249.17</v>
      </c>
      <c r="D559" s="29">
        <v>7.49</v>
      </c>
      <c r="E559" s="29">
        <v>0.39</v>
      </c>
      <c r="F559" s="29">
        <v>1258.09</v>
      </c>
    </row>
    <row r="560" spans="1:6" ht="14.25" customHeight="1">
      <c r="A560" s="29" t="s">
        <v>97</v>
      </c>
      <c r="B560" s="29">
        <v>15</v>
      </c>
      <c r="C560" s="29">
        <v>1212.72</v>
      </c>
      <c r="D560" s="29">
        <v>16.52</v>
      </c>
      <c r="E560" s="29">
        <v>0.2</v>
      </c>
      <c r="F560" s="29">
        <v>1221.64</v>
      </c>
    </row>
    <row r="561" spans="1:6" ht="14.25" customHeight="1">
      <c r="A561" s="29" t="s">
        <v>97</v>
      </c>
      <c r="B561" s="29">
        <v>16</v>
      </c>
      <c r="C561" s="29">
        <v>1191.98</v>
      </c>
      <c r="D561" s="29" t="s">
        <v>61</v>
      </c>
      <c r="E561" s="29">
        <v>44.66</v>
      </c>
      <c r="F561" s="29">
        <v>1200.9</v>
      </c>
    </row>
    <row r="562" spans="1:6" ht="14.25" customHeight="1">
      <c r="A562" s="29" t="s">
        <v>97</v>
      </c>
      <c r="B562" s="29">
        <v>17</v>
      </c>
      <c r="C562" s="29">
        <v>1171.94</v>
      </c>
      <c r="D562" s="29">
        <v>3.56</v>
      </c>
      <c r="E562" s="29" t="s">
        <v>61</v>
      </c>
      <c r="F562" s="29">
        <v>1180.86</v>
      </c>
    </row>
    <row r="563" spans="1:6" ht="14.25" customHeight="1">
      <c r="A563" s="29" t="s">
        <v>97</v>
      </c>
      <c r="B563" s="29">
        <v>18</v>
      </c>
      <c r="C563" s="29">
        <v>1216.67</v>
      </c>
      <c r="D563" s="29" t="s">
        <v>61</v>
      </c>
      <c r="E563" s="29">
        <v>112.92</v>
      </c>
      <c r="F563" s="29">
        <v>1225.59</v>
      </c>
    </row>
    <row r="564" spans="1:6" ht="14.25" customHeight="1">
      <c r="A564" s="29" t="s">
        <v>97</v>
      </c>
      <c r="B564" s="29">
        <v>19</v>
      </c>
      <c r="C564" s="29">
        <v>1244.91</v>
      </c>
      <c r="D564" s="29" t="s">
        <v>61</v>
      </c>
      <c r="E564" s="29">
        <v>162.27</v>
      </c>
      <c r="F564" s="29">
        <v>1253.83</v>
      </c>
    </row>
    <row r="565" spans="1:6" ht="14.25" customHeight="1">
      <c r="A565" s="29" t="s">
        <v>97</v>
      </c>
      <c r="B565" s="29">
        <v>20</v>
      </c>
      <c r="C565" s="29">
        <v>1181.2</v>
      </c>
      <c r="D565" s="29" t="s">
        <v>61</v>
      </c>
      <c r="E565" s="29">
        <v>204.19</v>
      </c>
      <c r="F565" s="29">
        <v>1190.12</v>
      </c>
    </row>
    <row r="566" spans="1:6" ht="14.25" customHeight="1">
      <c r="A566" s="29" t="s">
        <v>97</v>
      </c>
      <c r="B566" s="29">
        <v>21</v>
      </c>
      <c r="C566" s="29">
        <v>1163.22</v>
      </c>
      <c r="D566" s="29" t="s">
        <v>61</v>
      </c>
      <c r="E566" s="29">
        <v>225.36</v>
      </c>
      <c r="F566" s="29">
        <v>1172.14</v>
      </c>
    </row>
    <row r="567" spans="1:6" ht="14.25" customHeight="1">
      <c r="A567" s="29" t="s">
        <v>97</v>
      </c>
      <c r="B567" s="29">
        <v>22</v>
      </c>
      <c r="C567" s="29">
        <v>1063.02</v>
      </c>
      <c r="D567" s="29" t="s">
        <v>61</v>
      </c>
      <c r="E567" s="29">
        <v>144.93</v>
      </c>
      <c r="F567" s="29">
        <v>1071.94</v>
      </c>
    </row>
    <row r="568" spans="1:6" ht="14.25" customHeight="1">
      <c r="A568" s="29" t="s">
        <v>97</v>
      </c>
      <c r="B568" s="29">
        <v>23</v>
      </c>
      <c r="C568" s="29">
        <v>931.52</v>
      </c>
      <c r="D568" s="29" t="s">
        <v>61</v>
      </c>
      <c r="E568" s="29">
        <v>175.28</v>
      </c>
      <c r="F568" s="29">
        <v>940.44</v>
      </c>
    </row>
    <row r="569" spans="1:6" ht="14.25" customHeight="1">
      <c r="A569" s="29" t="s">
        <v>98</v>
      </c>
      <c r="B569" s="29">
        <v>0</v>
      </c>
      <c r="C569" s="29">
        <v>836.76</v>
      </c>
      <c r="D569" s="29" t="s">
        <v>61</v>
      </c>
      <c r="E569" s="29">
        <v>61.74</v>
      </c>
      <c r="F569" s="29">
        <v>845.68</v>
      </c>
    </row>
    <row r="570" spans="1:6" ht="14.25" customHeight="1">
      <c r="A570" s="29" t="s">
        <v>98</v>
      </c>
      <c r="B570" s="29">
        <v>1</v>
      </c>
      <c r="C570" s="29">
        <v>786.5</v>
      </c>
      <c r="D570" s="29" t="s">
        <v>61</v>
      </c>
      <c r="E570" s="29">
        <v>39.6</v>
      </c>
      <c r="F570" s="29">
        <v>795.42</v>
      </c>
    </row>
    <row r="571" spans="1:6" ht="14.25" customHeight="1">
      <c r="A571" s="29" t="s">
        <v>98</v>
      </c>
      <c r="B571" s="29">
        <v>2</v>
      </c>
      <c r="C571" s="29">
        <v>776.17</v>
      </c>
      <c r="D571" s="29" t="s">
        <v>61</v>
      </c>
      <c r="E571" s="29">
        <v>13.8</v>
      </c>
      <c r="F571" s="29">
        <v>785.09</v>
      </c>
    </row>
    <row r="572" spans="1:6" ht="14.25" customHeight="1">
      <c r="A572" s="29" t="s">
        <v>98</v>
      </c>
      <c r="B572" s="29">
        <v>3</v>
      </c>
      <c r="C572" s="29">
        <v>763.44</v>
      </c>
      <c r="D572" s="29" t="s">
        <v>61</v>
      </c>
      <c r="E572" s="29">
        <v>22.79</v>
      </c>
      <c r="F572" s="29">
        <v>772.36</v>
      </c>
    </row>
    <row r="573" spans="1:6" ht="14.25" customHeight="1">
      <c r="A573" s="29" t="s">
        <v>98</v>
      </c>
      <c r="B573" s="29">
        <v>4</v>
      </c>
      <c r="C573" s="29">
        <v>789.24</v>
      </c>
      <c r="D573" s="29">
        <v>1.83</v>
      </c>
      <c r="E573" s="29" t="s">
        <v>61</v>
      </c>
      <c r="F573" s="29">
        <v>798.16</v>
      </c>
    </row>
    <row r="574" spans="1:6" ht="14.25" customHeight="1">
      <c r="A574" s="29" t="s">
        <v>98</v>
      </c>
      <c r="B574" s="29">
        <v>5</v>
      </c>
      <c r="C574" s="29">
        <v>798.52</v>
      </c>
      <c r="D574" s="29">
        <v>68.58</v>
      </c>
      <c r="E574" s="29" t="s">
        <v>61</v>
      </c>
      <c r="F574" s="29">
        <v>807.44</v>
      </c>
    </row>
    <row r="575" spans="1:6" ht="14.25" customHeight="1">
      <c r="A575" s="29" t="s">
        <v>98</v>
      </c>
      <c r="B575" s="29">
        <v>6</v>
      </c>
      <c r="C575" s="29">
        <v>884.78</v>
      </c>
      <c r="D575" s="29">
        <v>157.3</v>
      </c>
      <c r="E575" s="29" t="s">
        <v>61</v>
      </c>
      <c r="F575" s="29">
        <v>893.7</v>
      </c>
    </row>
    <row r="576" spans="1:6" ht="14.25" customHeight="1">
      <c r="A576" s="29" t="s">
        <v>98</v>
      </c>
      <c r="B576" s="29">
        <v>7</v>
      </c>
      <c r="C576" s="29">
        <v>1094.13</v>
      </c>
      <c r="D576" s="29">
        <v>77.41</v>
      </c>
      <c r="E576" s="29" t="s">
        <v>61</v>
      </c>
      <c r="F576" s="29">
        <v>1103.05</v>
      </c>
    </row>
    <row r="577" spans="1:6" ht="14.25" customHeight="1">
      <c r="A577" s="29" t="s">
        <v>98</v>
      </c>
      <c r="B577" s="29">
        <v>8</v>
      </c>
      <c r="C577" s="29">
        <v>1185.76</v>
      </c>
      <c r="D577" s="29">
        <v>100.53</v>
      </c>
      <c r="E577" s="29" t="s">
        <v>61</v>
      </c>
      <c r="F577" s="29">
        <v>1194.68</v>
      </c>
    </row>
    <row r="578" spans="1:6" ht="14.25" customHeight="1">
      <c r="A578" s="29" t="s">
        <v>98</v>
      </c>
      <c r="B578" s="29">
        <v>9</v>
      </c>
      <c r="C578" s="29">
        <v>1243.32</v>
      </c>
      <c r="D578" s="29">
        <v>45.98</v>
      </c>
      <c r="E578" s="29" t="s">
        <v>61</v>
      </c>
      <c r="F578" s="29">
        <v>1252.24</v>
      </c>
    </row>
    <row r="579" spans="1:6" ht="14.25" customHeight="1">
      <c r="A579" s="29" t="s">
        <v>98</v>
      </c>
      <c r="B579" s="29">
        <v>10</v>
      </c>
      <c r="C579" s="29">
        <v>1284.56</v>
      </c>
      <c r="D579" s="29">
        <v>10.08</v>
      </c>
      <c r="E579" s="29">
        <v>0.77</v>
      </c>
      <c r="F579" s="29">
        <v>1293.48</v>
      </c>
    </row>
    <row r="580" spans="1:6" ht="14.25" customHeight="1">
      <c r="A580" s="29" t="s">
        <v>98</v>
      </c>
      <c r="B580" s="29">
        <v>11</v>
      </c>
      <c r="C580" s="29">
        <v>1235.13</v>
      </c>
      <c r="D580" s="29">
        <v>24.53</v>
      </c>
      <c r="E580" s="29" t="s">
        <v>61</v>
      </c>
      <c r="F580" s="29">
        <v>1244.05</v>
      </c>
    </row>
    <row r="581" spans="1:6" ht="14.25" customHeight="1">
      <c r="A581" s="29" t="s">
        <v>98</v>
      </c>
      <c r="B581" s="29">
        <v>12</v>
      </c>
      <c r="C581" s="29">
        <v>1237.88</v>
      </c>
      <c r="D581" s="29" t="s">
        <v>61</v>
      </c>
      <c r="E581" s="29">
        <v>41.67</v>
      </c>
      <c r="F581" s="29">
        <v>1246.8</v>
      </c>
    </row>
    <row r="582" spans="1:6" ht="14.25" customHeight="1">
      <c r="A582" s="29" t="s">
        <v>98</v>
      </c>
      <c r="B582" s="29">
        <v>13</v>
      </c>
      <c r="C582" s="29">
        <v>1260.59</v>
      </c>
      <c r="D582" s="29" t="s">
        <v>61</v>
      </c>
      <c r="E582" s="29">
        <v>59.9</v>
      </c>
      <c r="F582" s="29">
        <v>1269.51</v>
      </c>
    </row>
    <row r="583" spans="1:6" ht="14.25" customHeight="1">
      <c r="A583" s="29" t="s">
        <v>98</v>
      </c>
      <c r="B583" s="29">
        <v>14</v>
      </c>
      <c r="C583" s="29">
        <v>1268.16</v>
      </c>
      <c r="D583" s="29" t="s">
        <v>61</v>
      </c>
      <c r="E583" s="29">
        <v>108.82</v>
      </c>
      <c r="F583" s="29">
        <v>1277.08</v>
      </c>
    </row>
    <row r="584" spans="1:6" ht="14.25" customHeight="1">
      <c r="A584" s="29" t="s">
        <v>98</v>
      </c>
      <c r="B584" s="29">
        <v>15</v>
      </c>
      <c r="C584" s="29">
        <v>1228.87</v>
      </c>
      <c r="D584" s="29" t="s">
        <v>61</v>
      </c>
      <c r="E584" s="29">
        <v>79.34</v>
      </c>
      <c r="F584" s="29">
        <v>1237.79</v>
      </c>
    </row>
    <row r="585" spans="1:6" ht="14.25" customHeight="1">
      <c r="A585" s="29" t="s">
        <v>98</v>
      </c>
      <c r="B585" s="29">
        <v>16</v>
      </c>
      <c r="C585" s="29">
        <v>1201.86</v>
      </c>
      <c r="D585" s="29" t="s">
        <v>61</v>
      </c>
      <c r="E585" s="29">
        <v>76.89</v>
      </c>
      <c r="F585" s="29">
        <v>1210.78</v>
      </c>
    </row>
    <row r="586" spans="1:6" ht="14.25" customHeight="1">
      <c r="A586" s="29" t="s">
        <v>98</v>
      </c>
      <c r="B586" s="29">
        <v>17</v>
      </c>
      <c r="C586" s="29">
        <v>1163.74</v>
      </c>
      <c r="D586" s="29" t="s">
        <v>61</v>
      </c>
      <c r="E586" s="29">
        <v>36.57</v>
      </c>
      <c r="F586" s="29">
        <v>1172.66</v>
      </c>
    </row>
    <row r="587" spans="1:6" ht="14.25" customHeight="1">
      <c r="A587" s="29" t="s">
        <v>98</v>
      </c>
      <c r="B587" s="29">
        <v>18</v>
      </c>
      <c r="C587" s="29">
        <v>1206.19</v>
      </c>
      <c r="D587" s="29" t="s">
        <v>61</v>
      </c>
      <c r="E587" s="29">
        <v>36.15</v>
      </c>
      <c r="F587" s="29">
        <v>1215.11</v>
      </c>
    </row>
    <row r="588" spans="1:6" ht="14.25" customHeight="1">
      <c r="A588" s="29" t="s">
        <v>98</v>
      </c>
      <c r="B588" s="29">
        <v>19</v>
      </c>
      <c r="C588" s="29" t="s">
        <v>99</v>
      </c>
      <c r="D588" s="29" t="s">
        <v>61</v>
      </c>
      <c r="E588" s="29">
        <v>51.92</v>
      </c>
      <c r="F588" s="29">
        <v>1231.92</v>
      </c>
    </row>
    <row r="589" spans="1:6" ht="14.25" customHeight="1">
      <c r="A589" s="29" t="s">
        <v>98</v>
      </c>
      <c r="B589" s="29">
        <v>20</v>
      </c>
      <c r="C589" s="29">
        <v>1169.06</v>
      </c>
      <c r="D589" s="29">
        <v>0.03</v>
      </c>
      <c r="E589" s="29">
        <v>6.81</v>
      </c>
      <c r="F589" s="29">
        <v>1177.98</v>
      </c>
    </row>
    <row r="590" spans="1:6" ht="14.25" customHeight="1">
      <c r="A590" s="29" t="s">
        <v>98</v>
      </c>
      <c r="B590" s="29">
        <v>21</v>
      </c>
      <c r="C590" s="29">
        <v>1156.77</v>
      </c>
      <c r="D590" s="29" t="s">
        <v>61</v>
      </c>
      <c r="E590" s="29">
        <v>37.91</v>
      </c>
      <c r="F590" s="29">
        <v>1165.69</v>
      </c>
    </row>
    <row r="591" spans="1:6" ht="14.25" customHeight="1">
      <c r="A591" s="29" t="s">
        <v>98</v>
      </c>
      <c r="B591" s="29">
        <v>22</v>
      </c>
      <c r="C591" s="29">
        <v>1050.9</v>
      </c>
      <c r="D591" s="29" t="s">
        <v>61</v>
      </c>
      <c r="E591" s="29">
        <v>54.66</v>
      </c>
      <c r="F591" s="29">
        <v>1059.82</v>
      </c>
    </row>
    <row r="592" spans="1:6" ht="14.25" customHeight="1">
      <c r="A592" s="29" t="s">
        <v>98</v>
      </c>
      <c r="B592" s="29">
        <v>23</v>
      </c>
      <c r="C592" s="29">
        <v>894.13</v>
      </c>
      <c r="D592" s="29" t="s">
        <v>61</v>
      </c>
      <c r="E592" s="29">
        <v>84.92</v>
      </c>
      <c r="F592" s="29">
        <v>903.05</v>
      </c>
    </row>
    <row r="593" spans="1:6" ht="14.25" customHeight="1">
      <c r="A593" s="29" t="s">
        <v>100</v>
      </c>
      <c r="B593" s="29">
        <v>0</v>
      </c>
      <c r="C593" s="29">
        <v>758.45</v>
      </c>
      <c r="D593" s="29" t="s">
        <v>61</v>
      </c>
      <c r="E593" s="29" t="s">
        <v>101</v>
      </c>
      <c r="F593" s="29">
        <v>767.37</v>
      </c>
    </row>
    <row r="594" spans="1:6" ht="14.25" customHeight="1">
      <c r="A594" s="29" t="s">
        <v>100</v>
      </c>
      <c r="B594" s="29">
        <v>1</v>
      </c>
      <c r="C594" s="29">
        <v>692.92</v>
      </c>
      <c r="D594" s="29" t="s">
        <v>61</v>
      </c>
      <c r="E594" s="29">
        <v>207.89</v>
      </c>
      <c r="F594" s="29">
        <v>701.84</v>
      </c>
    </row>
    <row r="595" spans="1:6" ht="14.25" customHeight="1">
      <c r="A595" s="29" t="s">
        <v>100</v>
      </c>
      <c r="B595" s="29">
        <v>2</v>
      </c>
      <c r="C595" s="29">
        <v>667.78</v>
      </c>
      <c r="D595" s="29" t="s">
        <v>61</v>
      </c>
      <c r="E595" s="29">
        <v>191.13</v>
      </c>
      <c r="F595" s="29">
        <v>676.7</v>
      </c>
    </row>
    <row r="596" spans="1:6" ht="14.25" customHeight="1">
      <c r="A596" s="29" t="s">
        <v>100</v>
      </c>
      <c r="B596" s="29">
        <v>3</v>
      </c>
      <c r="C596" s="29">
        <v>682.47</v>
      </c>
      <c r="D596" s="29" t="s">
        <v>61</v>
      </c>
      <c r="E596" s="29">
        <v>51.65</v>
      </c>
      <c r="F596" s="29">
        <v>691.39</v>
      </c>
    </row>
    <row r="597" spans="1:6" ht="14.25" customHeight="1">
      <c r="A597" s="29" t="s">
        <v>100</v>
      </c>
      <c r="B597" s="29">
        <v>4</v>
      </c>
      <c r="C597" s="29">
        <v>689.23</v>
      </c>
      <c r="D597" s="29" t="s">
        <v>61</v>
      </c>
      <c r="E597" s="29">
        <v>90.68</v>
      </c>
      <c r="F597" s="29">
        <v>698.15</v>
      </c>
    </row>
    <row r="598" spans="1:6" ht="14.25" customHeight="1">
      <c r="A598" s="29" t="s">
        <v>100</v>
      </c>
      <c r="B598" s="29">
        <v>5</v>
      </c>
      <c r="C598" s="29">
        <v>765.96</v>
      </c>
      <c r="D598" s="29">
        <v>78.2</v>
      </c>
      <c r="E598" s="29" t="s">
        <v>61</v>
      </c>
      <c r="F598" s="29">
        <v>774.88</v>
      </c>
    </row>
    <row r="599" spans="1:6" ht="14.25" customHeight="1">
      <c r="A599" s="29" t="s">
        <v>100</v>
      </c>
      <c r="B599" s="29">
        <v>6</v>
      </c>
      <c r="C599" s="29">
        <v>846.58</v>
      </c>
      <c r="D599" s="29">
        <v>113.55</v>
      </c>
      <c r="E599" s="29" t="s">
        <v>61</v>
      </c>
      <c r="F599" s="29">
        <v>855.5</v>
      </c>
    </row>
    <row r="600" spans="1:6" ht="14.25" customHeight="1">
      <c r="A600" s="29" t="s">
        <v>100</v>
      </c>
      <c r="B600" s="29">
        <v>7</v>
      </c>
      <c r="C600" s="29">
        <v>1033.4</v>
      </c>
      <c r="D600" s="29">
        <v>79.9</v>
      </c>
      <c r="E600" s="29" t="s">
        <v>61</v>
      </c>
      <c r="F600" s="29">
        <v>1042.32</v>
      </c>
    </row>
    <row r="601" spans="1:6" ht="14.25" customHeight="1">
      <c r="A601" s="29" t="s">
        <v>100</v>
      </c>
      <c r="B601" s="29">
        <v>8</v>
      </c>
      <c r="C601" s="29">
        <v>1101.8</v>
      </c>
      <c r="D601" s="29">
        <v>68.79</v>
      </c>
      <c r="E601" s="29" t="s">
        <v>61</v>
      </c>
      <c r="F601" s="29">
        <v>1110.72</v>
      </c>
    </row>
    <row r="602" spans="1:6" ht="14.25" customHeight="1">
      <c r="A602" s="29" t="s">
        <v>100</v>
      </c>
      <c r="B602" s="29">
        <v>9</v>
      </c>
      <c r="C602" s="29">
        <v>1160.29</v>
      </c>
      <c r="D602" s="29">
        <v>32.07</v>
      </c>
      <c r="E602" s="29" t="s">
        <v>61</v>
      </c>
      <c r="F602" s="29">
        <v>1169.21</v>
      </c>
    </row>
    <row r="603" spans="1:6" ht="14.25" customHeight="1">
      <c r="A603" s="29" t="s">
        <v>100</v>
      </c>
      <c r="B603" s="29">
        <v>10</v>
      </c>
      <c r="C603" s="29">
        <v>1176.74</v>
      </c>
      <c r="D603" s="29">
        <v>4.85</v>
      </c>
      <c r="E603" s="29">
        <v>0.28</v>
      </c>
      <c r="F603" s="29">
        <v>1185.66</v>
      </c>
    </row>
    <row r="604" spans="1:6" ht="14.25" customHeight="1">
      <c r="A604" s="29" t="s">
        <v>100</v>
      </c>
      <c r="B604" s="29">
        <v>11</v>
      </c>
      <c r="C604" s="29">
        <v>1142.94</v>
      </c>
      <c r="D604" s="29" t="s">
        <v>61</v>
      </c>
      <c r="E604" s="29">
        <v>9.89</v>
      </c>
      <c r="F604" s="29">
        <v>1151.86</v>
      </c>
    </row>
    <row r="605" spans="1:6" ht="14.25" customHeight="1">
      <c r="A605" s="29" t="s">
        <v>100</v>
      </c>
      <c r="B605" s="29">
        <v>12</v>
      </c>
      <c r="C605" s="29">
        <v>1139.52</v>
      </c>
      <c r="D605" s="29">
        <v>14.16</v>
      </c>
      <c r="E605" s="29" t="s">
        <v>61</v>
      </c>
      <c r="F605" s="29">
        <v>1148.44</v>
      </c>
    </row>
    <row r="606" spans="1:6" ht="14.25" customHeight="1">
      <c r="A606" s="29" t="s">
        <v>100</v>
      </c>
      <c r="B606" s="29">
        <v>13</v>
      </c>
      <c r="C606" s="29">
        <v>1150.73</v>
      </c>
      <c r="D606" s="29">
        <v>7.79</v>
      </c>
      <c r="E606" s="29" t="s">
        <v>61</v>
      </c>
      <c r="F606" s="29">
        <v>1159.65</v>
      </c>
    </row>
    <row r="607" spans="1:6" ht="14.25" customHeight="1">
      <c r="A607" s="29" t="s">
        <v>100</v>
      </c>
      <c r="B607" s="29">
        <v>14</v>
      </c>
      <c r="C607" s="29">
        <v>1142.63</v>
      </c>
      <c r="D607" s="29" t="s">
        <v>61</v>
      </c>
      <c r="E607" s="29">
        <v>33.99</v>
      </c>
      <c r="F607" s="29">
        <v>1151.55</v>
      </c>
    </row>
    <row r="608" spans="1:6" ht="14.25" customHeight="1">
      <c r="A608" s="29" t="s">
        <v>100</v>
      </c>
      <c r="B608" s="29">
        <v>15</v>
      </c>
      <c r="C608" s="29">
        <v>1112.51</v>
      </c>
      <c r="D608" s="29" t="s">
        <v>61</v>
      </c>
      <c r="E608" s="29">
        <v>36.97</v>
      </c>
      <c r="F608" s="29">
        <v>1121.43</v>
      </c>
    </row>
    <row r="609" spans="1:6" ht="14.25" customHeight="1">
      <c r="A609" s="29" t="s">
        <v>100</v>
      </c>
      <c r="B609" s="29">
        <v>16</v>
      </c>
      <c r="C609" s="29">
        <v>1082.92</v>
      </c>
      <c r="D609" s="29" t="s">
        <v>61</v>
      </c>
      <c r="E609" s="29">
        <v>32.64</v>
      </c>
      <c r="F609" s="29">
        <v>1091.84</v>
      </c>
    </row>
    <row r="610" spans="1:6" ht="14.25" customHeight="1">
      <c r="A610" s="29" t="s">
        <v>100</v>
      </c>
      <c r="B610" s="29">
        <v>17</v>
      </c>
      <c r="C610" s="29">
        <v>1082.56</v>
      </c>
      <c r="D610" s="29">
        <v>0.11</v>
      </c>
      <c r="E610" s="29">
        <v>4.63</v>
      </c>
      <c r="F610" s="29">
        <v>1091.48</v>
      </c>
    </row>
    <row r="611" spans="1:6" ht="14.25" customHeight="1">
      <c r="A611" s="29" t="s">
        <v>100</v>
      </c>
      <c r="B611" s="29">
        <v>18</v>
      </c>
      <c r="C611" s="29">
        <v>1124.49</v>
      </c>
      <c r="D611" s="29" t="s">
        <v>61</v>
      </c>
      <c r="E611" s="29">
        <v>42.14</v>
      </c>
      <c r="F611" s="29">
        <v>1133.41</v>
      </c>
    </row>
    <row r="612" spans="1:6" ht="14.25" customHeight="1">
      <c r="A612" s="29" t="s">
        <v>100</v>
      </c>
      <c r="B612" s="29">
        <v>19</v>
      </c>
      <c r="C612" s="29">
        <v>1153.7</v>
      </c>
      <c r="D612" s="29" t="s">
        <v>61</v>
      </c>
      <c r="E612" s="29">
        <v>92.2</v>
      </c>
      <c r="F612" s="29">
        <v>1162.62</v>
      </c>
    </row>
    <row r="613" spans="1:6" ht="14.25" customHeight="1">
      <c r="A613" s="29" t="s">
        <v>100</v>
      </c>
      <c r="B613" s="29">
        <v>20</v>
      </c>
      <c r="C613" s="29">
        <v>1115.52</v>
      </c>
      <c r="D613" s="29" t="s">
        <v>61</v>
      </c>
      <c r="E613" s="29">
        <v>98.72</v>
      </c>
      <c r="F613" s="29">
        <v>1124.44</v>
      </c>
    </row>
    <row r="614" spans="1:6" ht="14.25" customHeight="1">
      <c r="A614" s="29" t="s">
        <v>100</v>
      </c>
      <c r="B614" s="29">
        <v>21</v>
      </c>
      <c r="C614" s="29">
        <v>1097.09</v>
      </c>
      <c r="D614" s="29" t="s">
        <v>61</v>
      </c>
      <c r="E614" s="29">
        <v>115.05</v>
      </c>
      <c r="F614" s="29">
        <v>1106.01</v>
      </c>
    </row>
    <row r="615" spans="1:6" ht="14.25" customHeight="1">
      <c r="A615" s="29" t="s">
        <v>100</v>
      </c>
      <c r="B615" s="29">
        <v>22</v>
      </c>
      <c r="C615" s="29">
        <v>996.86</v>
      </c>
      <c r="D615" s="29" t="s">
        <v>61</v>
      </c>
      <c r="E615" s="29">
        <v>103.76</v>
      </c>
      <c r="F615" s="29">
        <v>1005.78</v>
      </c>
    </row>
    <row r="616" spans="1:6" ht="14.25" customHeight="1">
      <c r="A616" s="29" t="s">
        <v>100</v>
      </c>
      <c r="B616" s="29">
        <v>23</v>
      </c>
      <c r="C616" s="29">
        <v>866.72</v>
      </c>
      <c r="D616" s="29" t="s">
        <v>61</v>
      </c>
      <c r="E616" s="29">
        <v>256.14</v>
      </c>
      <c r="F616" s="29">
        <v>875.64</v>
      </c>
    </row>
    <row r="617" spans="1:6" ht="14.25" customHeight="1">
      <c r="A617" s="29" t="s">
        <v>102</v>
      </c>
      <c r="B617" s="29">
        <v>0</v>
      </c>
      <c r="C617" s="29">
        <v>776.25</v>
      </c>
      <c r="D617" s="29" t="s">
        <v>61</v>
      </c>
      <c r="E617" s="29">
        <v>131.5</v>
      </c>
      <c r="F617" s="29">
        <v>785.17</v>
      </c>
    </row>
    <row r="618" spans="1:6" ht="14.25" customHeight="1">
      <c r="A618" s="29" t="s">
        <v>102</v>
      </c>
      <c r="B618" s="29">
        <v>1</v>
      </c>
      <c r="C618" s="29">
        <v>709.13</v>
      </c>
      <c r="D618" s="29" t="s">
        <v>61</v>
      </c>
      <c r="E618" s="29">
        <v>51.01</v>
      </c>
      <c r="F618" s="29">
        <v>718.05</v>
      </c>
    </row>
    <row r="619" spans="1:6" ht="14.25" customHeight="1">
      <c r="A619" s="29" t="s">
        <v>102</v>
      </c>
      <c r="B619" s="29">
        <v>2</v>
      </c>
      <c r="C619" s="29">
        <v>695.15</v>
      </c>
      <c r="D619" s="29" t="s">
        <v>61</v>
      </c>
      <c r="E619" s="29">
        <v>222.37</v>
      </c>
      <c r="F619" s="29">
        <v>704.07</v>
      </c>
    </row>
    <row r="620" spans="1:6" ht="14.25" customHeight="1">
      <c r="A620" s="29" t="s">
        <v>102</v>
      </c>
      <c r="B620" s="29">
        <v>3</v>
      </c>
      <c r="C620" s="29">
        <v>690.65</v>
      </c>
      <c r="D620" s="29" t="s">
        <v>61</v>
      </c>
      <c r="E620" s="29">
        <v>213.08</v>
      </c>
      <c r="F620" s="29">
        <v>699.57</v>
      </c>
    </row>
    <row r="621" spans="1:6" ht="14.25" customHeight="1">
      <c r="A621" s="29" t="s">
        <v>102</v>
      </c>
      <c r="B621" s="29">
        <v>4</v>
      </c>
      <c r="C621" s="29">
        <v>700.35</v>
      </c>
      <c r="D621" s="29">
        <v>24.01</v>
      </c>
      <c r="E621" s="29" t="s">
        <v>61</v>
      </c>
      <c r="F621" s="29">
        <v>709.27</v>
      </c>
    </row>
    <row r="622" spans="1:6" ht="14.25" customHeight="1">
      <c r="A622" s="29" t="s">
        <v>102</v>
      </c>
      <c r="B622" s="29">
        <v>5</v>
      </c>
      <c r="C622" s="29">
        <v>766.19</v>
      </c>
      <c r="D622" s="29">
        <v>121.69</v>
      </c>
      <c r="E622" s="29" t="s">
        <v>61</v>
      </c>
      <c r="F622" s="29">
        <v>775.11</v>
      </c>
    </row>
    <row r="623" spans="1:6" ht="14.25" customHeight="1">
      <c r="A623" s="29" t="s">
        <v>102</v>
      </c>
      <c r="B623" s="29">
        <v>6</v>
      </c>
      <c r="C623" s="29">
        <v>874.39</v>
      </c>
      <c r="D623" s="29">
        <v>177.65</v>
      </c>
      <c r="E623" s="29" t="s">
        <v>61</v>
      </c>
      <c r="F623" s="29">
        <v>883.31</v>
      </c>
    </row>
    <row r="624" spans="1:6" ht="14.25" customHeight="1">
      <c r="A624" s="29" t="s">
        <v>102</v>
      </c>
      <c r="B624" s="29">
        <v>7</v>
      </c>
      <c r="C624" s="29">
        <v>1065.46</v>
      </c>
      <c r="D624" s="29">
        <v>118.97</v>
      </c>
      <c r="E624" s="29" t="s">
        <v>61</v>
      </c>
      <c r="F624" s="29">
        <v>1074.38</v>
      </c>
    </row>
    <row r="625" spans="1:6" ht="14.25" customHeight="1">
      <c r="A625" s="29" t="s">
        <v>102</v>
      </c>
      <c r="B625" s="29">
        <v>8</v>
      </c>
      <c r="C625" s="29">
        <v>1152.78</v>
      </c>
      <c r="D625" s="29">
        <v>91.65</v>
      </c>
      <c r="E625" s="29" t="s">
        <v>61</v>
      </c>
      <c r="F625" s="29">
        <v>1161.7</v>
      </c>
    </row>
    <row r="626" spans="1:6" ht="14.25" customHeight="1">
      <c r="A626" s="29" t="s">
        <v>102</v>
      </c>
      <c r="B626" s="29">
        <v>9</v>
      </c>
      <c r="C626" s="29">
        <v>1200.06</v>
      </c>
      <c r="D626" s="29">
        <v>63.6</v>
      </c>
      <c r="E626" s="29" t="s">
        <v>61</v>
      </c>
      <c r="F626" s="29">
        <v>1208.98</v>
      </c>
    </row>
    <row r="627" spans="1:6" ht="14.25" customHeight="1">
      <c r="A627" s="29" t="s">
        <v>102</v>
      </c>
      <c r="B627" s="29">
        <v>10</v>
      </c>
      <c r="C627" s="29">
        <v>1197.97</v>
      </c>
      <c r="D627" s="29">
        <v>39.19</v>
      </c>
      <c r="E627" s="29" t="s">
        <v>61</v>
      </c>
      <c r="F627" s="29">
        <v>1206.89</v>
      </c>
    </row>
    <row r="628" spans="1:6" ht="14.25" customHeight="1">
      <c r="A628" s="29" t="s">
        <v>102</v>
      </c>
      <c r="B628" s="29">
        <v>11</v>
      </c>
      <c r="C628" s="29">
        <v>1187.5</v>
      </c>
      <c r="D628" s="29">
        <v>13.16</v>
      </c>
      <c r="E628" s="29" t="s">
        <v>61</v>
      </c>
      <c r="F628" s="29">
        <v>1196.42</v>
      </c>
    </row>
    <row r="629" spans="1:6" ht="14.25" customHeight="1">
      <c r="A629" s="29" t="s">
        <v>102</v>
      </c>
      <c r="B629" s="29">
        <v>12</v>
      </c>
      <c r="C629" s="29">
        <v>1196.17</v>
      </c>
      <c r="D629" s="29">
        <v>56.62</v>
      </c>
      <c r="E629" s="29" t="s">
        <v>61</v>
      </c>
      <c r="F629" s="29">
        <v>1205.09</v>
      </c>
    </row>
    <row r="630" spans="1:6" ht="14.25" customHeight="1">
      <c r="A630" s="29" t="s">
        <v>102</v>
      </c>
      <c r="B630" s="29">
        <v>13</v>
      </c>
      <c r="C630" s="29">
        <v>1222.12</v>
      </c>
      <c r="D630" s="29">
        <v>25.88</v>
      </c>
      <c r="E630" s="29" t="s">
        <v>61</v>
      </c>
      <c r="F630" s="29">
        <v>1231.04</v>
      </c>
    </row>
    <row r="631" spans="1:6" ht="14.25" customHeight="1">
      <c r="A631" s="29" t="s">
        <v>102</v>
      </c>
      <c r="B631" s="29">
        <v>14</v>
      </c>
      <c r="C631" s="29">
        <v>1209.5</v>
      </c>
      <c r="D631" s="29" t="s">
        <v>61</v>
      </c>
      <c r="E631" s="29">
        <v>14.76</v>
      </c>
      <c r="F631" s="29">
        <v>1218.42</v>
      </c>
    </row>
    <row r="632" spans="1:6" ht="14.25" customHeight="1">
      <c r="A632" s="29" t="s">
        <v>102</v>
      </c>
      <c r="B632" s="29">
        <v>15</v>
      </c>
      <c r="C632" s="29">
        <v>1172.9</v>
      </c>
      <c r="D632" s="29">
        <v>0.08</v>
      </c>
      <c r="E632" s="29">
        <v>2.99</v>
      </c>
      <c r="F632" s="29">
        <v>1181.82</v>
      </c>
    </row>
    <row r="633" spans="1:6" ht="14.25" customHeight="1">
      <c r="A633" s="29" t="s">
        <v>102</v>
      </c>
      <c r="B633" s="29">
        <v>16</v>
      </c>
      <c r="C633" s="29">
        <v>1158.16</v>
      </c>
      <c r="D633" s="29">
        <v>1.17</v>
      </c>
      <c r="E633" s="29">
        <v>0.55</v>
      </c>
      <c r="F633" s="29">
        <v>1167.08</v>
      </c>
    </row>
    <row r="634" spans="1:6" ht="14.25" customHeight="1">
      <c r="A634" s="29" t="s">
        <v>102</v>
      </c>
      <c r="B634" s="29">
        <v>17</v>
      </c>
      <c r="C634" s="29">
        <v>1149.29</v>
      </c>
      <c r="D634" s="29">
        <v>34.39</v>
      </c>
      <c r="E634" s="29" t="s">
        <v>61</v>
      </c>
      <c r="F634" s="29">
        <v>1158.21</v>
      </c>
    </row>
    <row r="635" spans="1:6" ht="14.25" customHeight="1">
      <c r="A635" s="29" t="s">
        <v>102</v>
      </c>
      <c r="B635" s="29">
        <v>18</v>
      </c>
      <c r="C635" s="29">
        <v>1194.63</v>
      </c>
      <c r="D635" s="29">
        <v>22.68</v>
      </c>
      <c r="E635" s="29" t="s">
        <v>61</v>
      </c>
      <c r="F635" s="29">
        <v>1203.55</v>
      </c>
    </row>
    <row r="636" spans="1:6" ht="14.25" customHeight="1">
      <c r="A636" s="29" t="s">
        <v>102</v>
      </c>
      <c r="B636" s="29">
        <v>19</v>
      </c>
      <c r="C636" s="29">
        <v>1192.09</v>
      </c>
      <c r="D636" s="29" t="s">
        <v>61</v>
      </c>
      <c r="E636" s="29">
        <v>23.83</v>
      </c>
      <c r="F636" s="29">
        <v>1201.01</v>
      </c>
    </row>
    <row r="637" spans="1:6" ht="14.25" customHeight="1">
      <c r="A637" s="29" t="s">
        <v>102</v>
      </c>
      <c r="B637" s="29">
        <v>20</v>
      </c>
      <c r="C637" s="29">
        <v>1162.21</v>
      </c>
      <c r="D637" s="29" t="s">
        <v>61</v>
      </c>
      <c r="E637" s="29">
        <v>106.82</v>
      </c>
      <c r="F637" s="29">
        <v>1171.13</v>
      </c>
    </row>
    <row r="638" spans="1:6" ht="14.25" customHeight="1">
      <c r="A638" s="29" t="s">
        <v>102</v>
      </c>
      <c r="B638" s="29">
        <v>21</v>
      </c>
      <c r="C638" s="29" t="s">
        <v>93</v>
      </c>
      <c r="D638" s="29" t="s">
        <v>61</v>
      </c>
      <c r="E638" s="29">
        <v>144.43</v>
      </c>
      <c r="F638" s="29">
        <v>1165.92</v>
      </c>
    </row>
    <row r="639" spans="1:6" ht="14.25" customHeight="1">
      <c r="A639" s="29" t="s">
        <v>102</v>
      </c>
      <c r="B639" s="29">
        <v>22</v>
      </c>
      <c r="C639" s="29">
        <v>1035.65</v>
      </c>
      <c r="D639" s="29" t="s">
        <v>61</v>
      </c>
      <c r="E639" s="29">
        <v>104.04</v>
      </c>
      <c r="F639" s="29">
        <v>1044.57</v>
      </c>
    </row>
    <row r="640" spans="1:6" ht="14.25" customHeight="1">
      <c r="A640" s="29" t="s">
        <v>102</v>
      </c>
      <c r="B640" s="29">
        <v>23</v>
      </c>
      <c r="C640" s="29">
        <v>913.09</v>
      </c>
      <c r="D640" s="29" t="s">
        <v>61</v>
      </c>
      <c r="E640" s="29">
        <v>59.58</v>
      </c>
      <c r="F640" s="29">
        <v>922.01</v>
      </c>
    </row>
    <row r="641" spans="1:6" ht="14.25" customHeight="1">
      <c r="A641" s="29" t="s">
        <v>103</v>
      </c>
      <c r="B641" s="29">
        <v>0</v>
      </c>
      <c r="C641" s="29">
        <v>834.78</v>
      </c>
      <c r="D641" s="29" t="s">
        <v>61</v>
      </c>
      <c r="E641" s="29">
        <v>114.48</v>
      </c>
      <c r="F641" s="29">
        <v>843.7</v>
      </c>
    </row>
    <row r="642" spans="1:6" ht="14.25" customHeight="1">
      <c r="A642" s="29" t="s">
        <v>103</v>
      </c>
      <c r="B642" s="29">
        <v>1</v>
      </c>
      <c r="C642" s="29">
        <v>782.06</v>
      </c>
      <c r="D642" s="29" t="s">
        <v>61</v>
      </c>
      <c r="E642" s="29">
        <v>79.91</v>
      </c>
      <c r="F642" s="29">
        <v>790.98</v>
      </c>
    </row>
    <row r="643" spans="1:6" ht="14.25" customHeight="1">
      <c r="A643" s="29" t="s">
        <v>103</v>
      </c>
      <c r="B643" s="29">
        <v>2</v>
      </c>
      <c r="C643" s="29">
        <v>740.46</v>
      </c>
      <c r="D643" s="29" t="s">
        <v>61</v>
      </c>
      <c r="E643" s="29">
        <v>66.77</v>
      </c>
      <c r="F643" s="29">
        <v>749.38</v>
      </c>
    </row>
    <row r="644" spans="1:6" ht="14.25" customHeight="1">
      <c r="A644" s="29" t="s">
        <v>103</v>
      </c>
      <c r="B644" s="29">
        <v>3</v>
      </c>
      <c r="C644" s="29">
        <v>747.6</v>
      </c>
      <c r="D644" s="29" t="s">
        <v>61</v>
      </c>
      <c r="E644" s="29">
        <v>64.29</v>
      </c>
      <c r="F644" s="29">
        <v>756.52</v>
      </c>
    </row>
    <row r="645" spans="1:6" ht="14.25" customHeight="1">
      <c r="A645" s="29" t="s">
        <v>103</v>
      </c>
      <c r="B645" s="29">
        <v>4</v>
      </c>
      <c r="C645" s="29">
        <v>750.27</v>
      </c>
      <c r="D645" s="29">
        <v>24.24</v>
      </c>
      <c r="E645" s="29" t="s">
        <v>61</v>
      </c>
      <c r="F645" s="29">
        <v>759.19</v>
      </c>
    </row>
    <row r="646" spans="1:6" ht="14.25" customHeight="1">
      <c r="A646" s="29" t="s">
        <v>103</v>
      </c>
      <c r="B646" s="29">
        <v>5</v>
      </c>
      <c r="C646" s="29">
        <v>752.82</v>
      </c>
      <c r="D646" s="29">
        <v>76.45</v>
      </c>
      <c r="E646" s="29" t="s">
        <v>61</v>
      </c>
      <c r="F646" s="29">
        <v>761.74</v>
      </c>
    </row>
    <row r="647" spans="1:6" ht="14.25" customHeight="1">
      <c r="A647" s="29" t="s">
        <v>103</v>
      </c>
      <c r="B647" s="29">
        <v>6</v>
      </c>
      <c r="C647" s="29">
        <v>759.36</v>
      </c>
      <c r="D647" s="29">
        <v>121.53</v>
      </c>
      <c r="E647" s="29" t="s">
        <v>61</v>
      </c>
      <c r="F647" s="29">
        <v>768.28</v>
      </c>
    </row>
    <row r="648" spans="1:6" ht="14.25" customHeight="1">
      <c r="A648" s="29" t="s">
        <v>103</v>
      </c>
      <c r="B648" s="29">
        <v>7</v>
      </c>
      <c r="C648" s="29">
        <v>877.15</v>
      </c>
      <c r="D648" s="29">
        <v>69.39</v>
      </c>
      <c r="E648" s="29" t="s">
        <v>61</v>
      </c>
      <c r="F648" s="29">
        <v>886.07</v>
      </c>
    </row>
    <row r="649" spans="1:6" ht="14.25" customHeight="1">
      <c r="A649" s="29" t="s">
        <v>103</v>
      </c>
      <c r="B649" s="29">
        <v>8</v>
      </c>
      <c r="C649" s="29">
        <v>943.51</v>
      </c>
      <c r="D649" s="29">
        <v>121.72</v>
      </c>
      <c r="E649" s="29" t="s">
        <v>61</v>
      </c>
      <c r="F649" s="29">
        <v>952.43</v>
      </c>
    </row>
    <row r="650" spans="1:6" ht="14.25" customHeight="1">
      <c r="A650" s="29" t="s">
        <v>103</v>
      </c>
      <c r="B650" s="29">
        <v>9</v>
      </c>
      <c r="C650" s="29">
        <v>1000.96</v>
      </c>
      <c r="D650" s="29">
        <v>111.78</v>
      </c>
      <c r="E650" s="29" t="s">
        <v>61</v>
      </c>
      <c r="F650" s="29">
        <v>1009.88</v>
      </c>
    </row>
    <row r="651" spans="1:6" ht="14.25" customHeight="1">
      <c r="A651" s="29" t="s">
        <v>103</v>
      </c>
      <c r="B651" s="29">
        <v>10</v>
      </c>
      <c r="C651" s="29">
        <v>1063.34</v>
      </c>
      <c r="D651" s="29">
        <v>43.44</v>
      </c>
      <c r="E651" s="29" t="s">
        <v>61</v>
      </c>
      <c r="F651" s="29">
        <v>1072.26</v>
      </c>
    </row>
    <row r="652" spans="1:6" ht="14.25" customHeight="1">
      <c r="A652" s="29" t="s">
        <v>103</v>
      </c>
      <c r="B652" s="29">
        <v>11</v>
      </c>
      <c r="C652" s="29">
        <v>1061.26</v>
      </c>
      <c r="D652" s="29">
        <v>8.03</v>
      </c>
      <c r="E652" s="29">
        <v>0.11</v>
      </c>
      <c r="F652" s="29">
        <v>1070.18</v>
      </c>
    </row>
    <row r="653" spans="1:6" ht="14.25" customHeight="1">
      <c r="A653" s="29" t="s">
        <v>103</v>
      </c>
      <c r="B653" s="29">
        <v>12</v>
      </c>
      <c r="C653" s="29">
        <v>1050.89</v>
      </c>
      <c r="D653" s="29">
        <v>62.41</v>
      </c>
      <c r="E653" s="29" t="s">
        <v>61</v>
      </c>
      <c r="F653" s="29">
        <v>1059.81</v>
      </c>
    </row>
    <row r="654" spans="1:6" ht="14.25" customHeight="1">
      <c r="A654" s="29" t="s">
        <v>103</v>
      </c>
      <c r="B654" s="29">
        <v>13</v>
      </c>
      <c r="C654" s="29">
        <v>1033.03</v>
      </c>
      <c r="D654" s="29">
        <v>47.41</v>
      </c>
      <c r="E654" s="29" t="s">
        <v>61</v>
      </c>
      <c r="F654" s="29">
        <v>1041.95</v>
      </c>
    </row>
    <row r="655" spans="1:6" ht="14.25" customHeight="1">
      <c r="A655" s="29" t="s">
        <v>103</v>
      </c>
      <c r="B655" s="29">
        <v>14</v>
      </c>
      <c r="C655" s="29">
        <v>1030.41</v>
      </c>
      <c r="D655" s="29">
        <v>73.63</v>
      </c>
      <c r="E655" s="29" t="s">
        <v>61</v>
      </c>
      <c r="F655" s="29">
        <v>1039.33</v>
      </c>
    </row>
    <row r="656" spans="1:6" ht="14.25" customHeight="1">
      <c r="A656" s="29" t="s">
        <v>103</v>
      </c>
      <c r="B656" s="29">
        <v>15</v>
      </c>
      <c r="C656" s="29">
        <v>1020.53</v>
      </c>
      <c r="D656" s="29">
        <v>89.51</v>
      </c>
      <c r="E656" s="29" t="s">
        <v>61</v>
      </c>
      <c r="F656" s="29">
        <v>1029.45</v>
      </c>
    </row>
    <row r="657" spans="1:6" ht="14.25" customHeight="1">
      <c r="A657" s="29" t="s">
        <v>103</v>
      </c>
      <c r="B657" s="29">
        <v>16</v>
      </c>
      <c r="C657" s="29">
        <v>1049.45</v>
      </c>
      <c r="D657" s="29">
        <v>75.41</v>
      </c>
      <c r="E657" s="29" t="s">
        <v>61</v>
      </c>
      <c r="F657" s="29">
        <v>1058.37</v>
      </c>
    </row>
    <row r="658" spans="1:6" ht="14.25" customHeight="1">
      <c r="A658" s="29" t="s">
        <v>103</v>
      </c>
      <c r="B658" s="29">
        <v>17</v>
      </c>
      <c r="C658" s="29">
        <v>1056.59</v>
      </c>
      <c r="D658" s="29">
        <v>92.21</v>
      </c>
      <c r="E658" s="29" t="s">
        <v>61</v>
      </c>
      <c r="F658" s="29">
        <v>1065.51</v>
      </c>
    </row>
    <row r="659" spans="1:6" ht="14.25" customHeight="1">
      <c r="A659" s="29" t="s">
        <v>103</v>
      </c>
      <c r="B659" s="29">
        <v>18</v>
      </c>
      <c r="C659" s="29">
        <v>1154.83</v>
      </c>
      <c r="D659" s="29" t="s">
        <v>104</v>
      </c>
      <c r="E659" s="29" t="s">
        <v>61</v>
      </c>
      <c r="F659" s="29">
        <v>1163.75</v>
      </c>
    </row>
    <row r="660" spans="1:6" ht="14.25" customHeight="1">
      <c r="A660" s="29" t="s">
        <v>103</v>
      </c>
      <c r="B660" s="29">
        <v>19</v>
      </c>
      <c r="C660" s="29">
        <v>1152.39</v>
      </c>
      <c r="D660" s="29">
        <v>0.02</v>
      </c>
      <c r="E660" s="29">
        <v>7.02</v>
      </c>
      <c r="F660" s="29">
        <v>1161.31</v>
      </c>
    </row>
    <row r="661" spans="1:6" ht="14.25" customHeight="1">
      <c r="A661" s="29" t="s">
        <v>103</v>
      </c>
      <c r="B661" s="29">
        <v>20</v>
      </c>
      <c r="C661" s="29">
        <v>1100.68</v>
      </c>
      <c r="D661" s="29" t="s">
        <v>61</v>
      </c>
      <c r="E661" s="29">
        <v>80.33</v>
      </c>
      <c r="F661" s="29">
        <v>1109.6</v>
      </c>
    </row>
    <row r="662" spans="1:6" ht="14.25" customHeight="1">
      <c r="A662" s="29" t="s">
        <v>103</v>
      </c>
      <c r="B662" s="29">
        <v>21</v>
      </c>
      <c r="C662" s="29">
        <v>1061.84</v>
      </c>
      <c r="D662" s="29" t="s">
        <v>61</v>
      </c>
      <c r="E662" s="29">
        <v>61.25</v>
      </c>
      <c r="F662" s="29">
        <v>1070.76</v>
      </c>
    </row>
    <row r="663" spans="1:6" ht="14.25" customHeight="1">
      <c r="A663" s="29" t="s">
        <v>103</v>
      </c>
      <c r="B663" s="29">
        <v>22</v>
      </c>
      <c r="C663" s="29">
        <v>975.37</v>
      </c>
      <c r="D663" s="29" t="s">
        <v>61</v>
      </c>
      <c r="E663" s="29">
        <v>75.55</v>
      </c>
      <c r="F663" s="29">
        <v>984.29</v>
      </c>
    </row>
    <row r="664" spans="1:6" ht="14.25" customHeight="1">
      <c r="A664" s="29" t="s">
        <v>103</v>
      </c>
      <c r="B664" s="29">
        <v>23</v>
      </c>
      <c r="C664" s="29">
        <v>933.91</v>
      </c>
      <c r="D664" s="29" t="s">
        <v>61</v>
      </c>
      <c r="E664" s="29">
        <v>73.66</v>
      </c>
      <c r="F664" s="29">
        <v>942.83</v>
      </c>
    </row>
    <row r="665" spans="1:6" ht="14.25" customHeight="1">
      <c r="A665" s="29" t="s">
        <v>105</v>
      </c>
      <c r="B665" s="29">
        <v>0</v>
      </c>
      <c r="C665" s="29">
        <v>815.16</v>
      </c>
      <c r="D665" s="29" t="s">
        <v>61</v>
      </c>
      <c r="E665" s="29">
        <v>47.34</v>
      </c>
      <c r="F665" s="29">
        <v>824.08</v>
      </c>
    </row>
    <row r="666" spans="1:6" ht="14.25" customHeight="1">
      <c r="A666" s="29" t="s">
        <v>105</v>
      </c>
      <c r="B666" s="29">
        <v>1</v>
      </c>
      <c r="C666" s="29">
        <v>777.78</v>
      </c>
      <c r="D666" s="29" t="s">
        <v>61</v>
      </c>
      <c r="E666" s="29">
        <v>36.01</v>
      </c>
      <c r="F666" s="29">
        <v>786.7</v>
      </c>
    </row>
    <row r="667" spans="1:6" ht="14.25" customHeight="1">
      <c r="A667" s="29" t="s">
        <v>105</v>
      </c>
      <c r="B667" s="29">
        <v>2</v>
      </c>
      <c r="C667" s="29">
        <v>763.64</v>
      </c>
      <c r="D667" s="29" t="s">
        <v>61</v>
      </c>
      <c r="E667" s="29">
        <v>89.57</v>
      </c>
      <c r="F667" s="29">
        <v>772.56</v>
      </c>
    </row>
    <row r="668" spans="1:6" ht="14.25" customHeight="1">
      <c r="A668" s="29" t="s">
        <v>105</v>
      </c>
      <c r="B668" s="29">
        <v>3</v>
      </c>
      <c r="C668" s="29">
        <v>766.39</v>
      </c>
      <c r="D668" s="29" t="s">
        <v>61</v>
      </c>
      <c r="E668" s="29">
        <v>87.24</v>
      </c>
      <c r="F668" s="29">
        <v>775.31</v>
      </c>
    </row>
    <row r="669" spans="1:6" ht="14.25" customHeight="1">
      <c r="A669" s="29" t="s">
        <v>105</v>
      </c>
      <c r="B669" s="29">
        <v>4</v>
      </c>
      <c r="C669" s="29">
        <v>765.65</v>
      </c>
      <c r="D669" s="29" t="s">
        <v>61</v>
      </c>
      <c r="E669" s="29">
        <v>360.14</v>
      </c>
      <c r="F669" s="29">
        <v>774.57</v>
      </c>
    </row>
    <row r="670" spans="1:6" ht="14.25" customHeight="1">
      <c r="A670" s="29" t="s">
        <v>105</v>
      </c>
      <c r="B670" s="29">
        <v>5</v>
      </c>
      <c r="C670" s="29">
        <v>763.7</v>
      </c>
      <c r="D670" s="29" t="s">
        <v>61</v>
      </c>
      <c r="E670" s="29">
        <v>154.82</v>
      </c>
      <c r="F670" s="29">
        <v>772.62</v>
      </c>
    </row>
    <row r="671" spans="1:6" ht="14.25" customHeight="1">
      <c r="A671" s="29" t="s">
        <v>105</v>
      </c>
      <c r="B671" s="29">
        <v>6</v>
      </c>
      <c r="C671" s="29">
        <v>762.61</v>
      </c>
      <c r="D671" s="29">
        <v>56.02</v>
      </c>
      <c r="E671" s="29" t="s">
        <v>61</v>
      </c>
      <c r="F671" s="29">
        <v>771.53</v>
      </c>
    </row>
    <row r="672" spans="1:6" ht="14.25" customHeight="1">
      <c r="A672" s="29" t="s">
        <v>105</v>
      </c>
      <c r="B672" s="29">
        <v>7</v>
      </c>
      <c r="C672" s="29">
        <v>771.74</v>
      </c>
      <c r="D672" s="29">
        <v>81.04</v>
      </c>
      <c r="E672" s="29" t="s">
        <v>61</v>
      </c>
      <c r="F672" s="29">
        <v>780.66</v>
      </c>
    </row>
    <row r="673" spans="1:6" ht="14.25" customHeight="1">
      <c r="A673" s="29" t="s">
        <v>105</v>
      </c>
      <c r="B673" s="29">
        <v>8</v>
      </c>
      <c r="C673" s="29">
        <v>901.9</v>
      </c>
      <c r="D673" s="29">
        <v>22.91</v>
      </c>
      <c r="E673" s="29" t="s">
        <v>61</v>
      </c>
      <c r="F673" s="29">
        <v>910.82</v>
      </c>
    </row>
    <row r="674" spans="1:6" ht="14.25" customHeight="1">
      <c r="A674" s="29" t="s">
        <v>105</v>
      </c>
      <c r="B674" s="29">
        <v>9</v>
      </c>
      <c r="C674" s="29">
        <v>942.46</v>
      </c>
      <c r="D674" s="29">
        <v>23.42</v>
      </c>
      <c r="E674" s="29" t="s">
        <v>61</v>
      </c>
      <c r="F674" s="29">
        <v>951.38</v>
      </c>
    </row>
    <row r="675" spans="1:6" ht="14.25" customHeight="1">
      <c r="A675" s="29" t="s">
        <v>105</v>
      </c>
      <c r="B675" s="29">
        <v>10</v>
      </c>
      <c r="C675" s="29">
        <v>981.32</v>
      </c>
      <c r="D675" s="29">
        <v>4.45</v>
      </c>
      <c r="E675" s="29" t="s">
        <v>61</v>
      </c>
      <c r="F675" s="29">
        <v>990.24</v>
      </c>
    </row>
    <row r="676" spans="1:6" ht="14.25" customHeight="1">
      <c r="A676" s="29" t="s">
        <v>105</v>
      </c>
      <c r="B676" s="29">
        <v>11</v>
      </c>
      <c r="C676" s="29">
        <v>993.22</v>
      </c>
      <c r="D676" s="29" t="s">
        <v>61</v>
      </c>
      <c r="E676" s="29">
        <v>13.42</v>
      </c>
      <c r="F676" s="29">
        <v>1002.14</v>
      </c>
    </row>
    <row r="677" spans="1:6" ht="14.25" customHeight="1">
      <c r="A677" s="29" t="s">
        <v>105</v>
      </c>
      <c r="B677" s="29">
        <v>12</v>
      </c>
      <c r="C677" s="29">
        <v>986.32</v>
      </c>
      <c r="D677" s="29" t="s">
        <v>61</v>
      </c>
      <c r="E677" s="29">
        <v>58.48</v>
      </c>
      <c r="F677" s="29">
        <v>995.24</v>
      </c>
    </row>
    <row r="678" spans="1:6" ht="14.25" customHeight="1">
      <c r="A678" s="29" t="s">
        <v>105</v>
      </c>
      <c r="B678" s="29">
        <v>13</v>
      </c>
      <c r="C678" s="29">
        <v>980.59</v>
      </c>
      <c r="D678" s="29" t="s">
        <v>61</v>
      </c>
      <c r="E678" s="29">
        <v>57.22</v>
      </c>
      <c r="F678" s="29">
        <v>989.51</v>
      </c>
    </row>
    <row r="679" spans="1:6" ht="14.25" customHeight="1">
      <c r="A679" s="29" t="s">
        <v>105</v>
      </c>
      <c r="B679" s="29">
        <v>14</v>
      </c>
      <c r="C679" s="29">
        <v>985.19</v>
      </c>
      <c r="D679" s="29" t="s">
        <v>61</v>
      </c>
      <c r="E679" s="29">
        <v>15.15</v>
      </c>
      <c r="F679" s="29">
        <v>994.11</v>
      </c>
    </row>
    <row r="680" spans="1:6" ht="14.25" customHeight="1">
      <c r="A680" s="29" t="s">
        <v>105</v>
      </c>
      <c r="B680" s="29">
        <v>15</v>
      </c>
      <c r="C680" s="29" t="s">
        <v>106</v>
      </c>
      <c r="D680" s="29">
        <v>7.18</v>
      </c>
      <c r="E680" s="29" t="s">
        <v>61</v>
      </c>
      <c r="F680" s="29">
        <v>1000.92</v>
      </c>
    </row>
    <row r="681" spans="1:6" ht="14.25" customHeight="1">
      <c r="A681" s="29" t="s">
        <v>105</v>
      </c>
      <c r="B681" s="29">
        <v>16</v>
      </c>
      <c r="C681" s="29">
        <v>1035.13</v>
      </c>
      <c r="D681" s="29">
        <v>25.76</v>
      </c>
      <c r="E681" s="29" t="s">
        <v>61</v>
      </c>
      <c r="F681" s="29">
        <v>1044.05</v>
      </c>
    </row>
    <row r="682" spans="1:6" ht="14.25" customHeight="1">
      <c r="A682" s="29" t="s">
        <v>105</v>
      </c>
      <c r="B682" s="29">
        <v>17</v>
      </c>
      <c r="C682" s="29">
        <v>1046.34</v>
      </c>
      <c r="D682" s="29">
        <v>32.62</v>
      </c>
      <c r="E682" s="29" t="s">
        <v>61</v>
      </c>
      <c r="F682" s="29">
        <v>1055.26</v>
      </c>
    </row>
    <row r="683" spans="1:6" ht="14.25" customHeight="1">
      <c r="A683" s="29" t="s">
        <v>105</v>
      </c>
      <c r="B683" s="29">
        <v>18</v>
      </c>
      <c r="C683" s="29">
        <v>1157.48</v>
      </c>
      <c r="D683" s="29">
        <v>4.89</v>
      </c>
      <c r="E683" s="29" t="s">
        <v>61</v>
      </c>
      <c r="F683" s="29">
        <v>1166.4</v>
      </c>
    </row>
    <row r="684" spans="1:6" ht="14.25" customHeight="1">
      <c r="A684" s="29" t="s">
        <v>105</v>
      </c>
      <c r="B684" s="29">
        <v>19</v>
      </c>
      <c r="C684" s="29">
        <v>1158.77</v>
      </c>
      <c r="D684" s="29" t="s">
        <v>61</v>
      </c>
      <c r="E684" s="29">
        <v>35.03</v>
      </c>
      <c r="F684" s="29">
        <v>1167.69</v>
      </c>
    </row>
    <row r="685" spans="1:6" ht="14.25" customHeight="1">
      <c r="A685" s="29" t="s">
        <v>105</v>
      </c>
      <c r="B685" s="29">
        <v>20</v>
      </c>
      <c r="C685" s="29">
        <v>1115.56</v>
      </c>
      <c r="D685" s="29" t="s">
        <v>61</v>
      </c>
      <c r="E685" s="29">
        <v>78.45</v>
      </c>
      <c r="F685" s="29">
        <v>1124.48</v>
      </c>
    </row>
    <row r="686" spans="1:6" ht="14.25" customHeight="1">
      <c r="A686" s="29" t="s">
        <v>105</v>
      </c>
      <c r="B686" s="29">
        <v>21</v>
      </c>
      <c r="C686" s="29">
        <v>1077.02</v>
      </c>
      <c r="D686" s="29" t="s">
        <v>61</v>
      </c>
      <c r="E686" s="29">
        <v>73.95</v>
      </c>
      <c r="F686" s="29">
        <v>1085.94</v>
      </c>
    </row>
    <row r="687" spans="1:6" ht="14.25" customHeight="1">
      <c r="A687" s="29" t="s">
        <v>105</v>
      </c>
      <c r="B687" s="29">
        <v>22</v>
      </c>
      <c r="C687" s="29">
        <v>980.67</v>
      </c>
      <c r="D687" s="29" t="s">
        <v>61</v>
      </c>
      <c r="E687" s="29">
        <v>25.52</v>
      </c>
      <c r="F687" s="29">
        <v>989.59</v>
      </c>
    </row>
    <row r="688" spans="1:6" ht="14.25" customHeight="1">
      <c r="A688" s="29" t="s">
        <v>105</v>
      </c>
      <c r="B688" s="29">
        <v>23</v>
      </c>
      <c r="C688" s="29">
        <v>908.3</v>
      </c>
      <c r="D688" s="29" t="s">
        <v>61</v>
      </c>
      <c r="E688" s="29">
        <v>119.19</v>
      </c>
      <c r="F688" s="29">
        <v>917.22</v>
      </c>
    </row>
    <row r="689" spans="1:6" ht="14.25" customHeight="1">
      <c r="A689" s="29" t="s">
        <v>107</v>
      </c>
      <c r="B689" s="29">
        <v>0</v>
      </c>
      <c r="C689" s="29">
        <v>731.71</v>
      </c>
      <c r="D689" s="29" t="s">
        <v>61</v>
      </c>
      <c r="E689" s="29">
        <v>180.44</v>
      </c>
      <c r="F689" s="29">
        <v>740.63</v>
      </c>
    </row>
    <row r="690" spans="1:6" ht="14.25" customHeight="1">
      <c r="A690" s="29" t="s">
        <v>107</v>
      </c>
      <c r="B690" s="29">
        <v>1</v>
      </c>
      <c r="C690" s="29">
        <v>701.45</v>
      </c>
      <c r="D690" s="29" t="s">
        <v>61</v>
      </c>
      <c r="E690" s="29">
        <v>217.47</v>
      </c>
      <c r="F690" s="29">
        <v>710.37</v>
      </c>
    </row>
    <row r="691" spans="1:6" ht="14.25" customHeight="1">
      <c r="A691" s="29" t="s">
        <v>107</v>
      </c>
      <c r="B691" s="29">
        <v>2</v>
      </c>
      <c r="C691" s="29">
        <v>688.85</v>
      </c>
      <c r="D691" s="29" t="s">
        <v>61</v>
      </c>
      <c r="E691" s="29">
        <v>150.81</v>
      </c>
      <c r="F691" s="29">
        <v>697.77</v>
      </c>
    </row>
    <row r="692" spans="1:6" ht="14.25" customHeight="1">
      <c r="A692" s="29" t="s">
        <v>107</v>
      </c>
      <c r="B692" s="29">
        <v>3</v>
      </c>
      <c r="C692" s="29">
        <v>698.58</v>
      </c>
      <c r="D692" s="29" t="s">
        <v>61</v>
      </c>
      <c r="E692" s="29">
        <v>149.12</v>
      </c>
      <c r="F692" s="29">
        <v>707.5</v>
      </c>
    </row>
    <row r="693" spans="1:6" ht="14.25" customHeight="1">
      <c r="A693" s="29" t="s">
        <v>107</v>
      </c>
      <c r="B693" s="29">
        <v>4</v>
      </c>
      <c r="C693" s="29">
        <v>698.24</v>
      </c>
      <c r="D693" s="29" t="s">
        <v>61</v>
      </c>
      <c r="E693" s="29">
        <v>19.51</v>
      </c>
      <c r="F693" s="29">
        <v>707.16</v>
      </c>
    </row>
    <row r="694" spans="1:6" ht="14.25" customHeight="1">
      <c r="A694" s="29" t="s">
        <v>107</v>
      </c>
      <c r="B694" s="29">
        <v>5</v>
      </c>
      <c r="C694" s="29">
        <v>669.55</v>
      </c>
      <c r="D694" s="29">
        <v>71.99</v>
      </c>
      <c r="E694" s="29" t="s">
        <v>61</v>
      </c>
      <c r="F694" s="29">
        <v>678.47</v>
      </c>
    </row>
    <row r="695" spans="1:6" ht="14.25" customHeight="1">
      <c r="A695" s="29" t="s">
        <v>107</v>
      </c>
      <c r="B695" s="29">
        <v>6</v>
      </c>
      <c r="C695" s="29">
        <v>814.59</v>
      </c>
      <c r="D695" s="29">
        <v>123.28</v>
      </c>
      <c r="E695" s="29" t="s">
        <v>61</v>
      </c>
      <c r="F695" s="29">
        <v>823.51</v>
      </c>
    </row>
    <row r="696" spans="1:6" ht="14.25" customHeight="1">
      <c r="A696" s="29" t="s">
        <v>107</v>
      </c>
      <c r="B696" s="29">
        <v>7</v>
      </c>
      <c r="C696" s="29">
        <v>1050.93</v>
      </c>
      <c r="D696" s="29">
        <v>62.03</v>
      </c>
      <c r="E696" s="29" t="s">
        <v>61</v>
      </c>
      <c r="F696" s="29">
        <v>1059.85</v>
      </c>
    </row>
    <row r="697" spans="1:6" ht="14.25" customHeight="1">
      <c r="A697" s="29" t="s">
        <v>107</v>
      </c>
      <c r="B697" s="29">
        <v>8</v>
      </c>
      <c r="C697" s="29">
        <v>1134.33</v>
      </c>
      <c r="D697" s="29">
        <v>32.02</v>
      </c>
      <c r="E697" s="29" t="s">
        <v>61</v>
      </c>
      <c r="F697" s="29">
        <v>1143.25</v>
      </c>
    </row>
    <row r="698" spans="1:6" ht="14.25" customHeight="1">
      <c r="A698" s="29" t="s">
        <v>107</v>
      </c>
      <c r="B698" s="29">
        <v>9</v>
      </c>
      <c r="C698" s="29">
        <v>1177.67</v>
      </c>
      <c r="D698" s="29">
        <v>7.7</v>
      </c>
      <c r="E698" s="29" t="s">
        <v>61</v>
      </c>
      <c r="F698" s="29">
        <v>1186.59</v>
      </c>
    </row>
    <row r="699" spans="1:6" ht="14.25" customHeight="1">
      <c r="A699" s="29" t="s">
        <v>107</v>
      </c>
      <c r="B699" s="29">
        <v>10</v>
      </c>
      <c r="C699" s="29">
        <v>1177.7</v>
      </c>
      <c r="D699" s="29">
        <v>5.32</v>
      </c>
      <c r="E699" s="29" t="s">
        <v>61</v>
      </c>
      <c r="F699" s="29">
        <v>1186.62</v>
      </c>
    </row>
    <row r="700" spans="1:6" ht="14.25" customHeight="1">
      <c r="A700" s="29" t="s">
        <v>107</v>
      </c>
      <c r="B700" s="29">
        <v>11</v>
      </c>
      <c r="C700" s="29">
        <v>1173.12</v>
      </c>
      <c r="D700" s="29">
        <v>0.01</v>
      </c>
      <c r="E700" s="29">
        <v>8.92</v>
      </c>
      <c r="F700" s="29">
        <v>1182.04</v>
      </c>
    </row>
    <row r="701" spans="1:6" ht="14.25" customHeight="1">
      <c r="A701" s="29" t="s">
        <v>107</v>
      </c>
      <c r="B701" s="29">
        <v>12</v>
      </c>
      <c r="C701" s="29">
        <v>1175.02</v>
      </c>
      <c r="D701" s="29">
        <v>20.85</v>
      </c>
      <c r="E701" s="29" t="s">
        <v>61</v>
      </c>
      <c r="F701" s="29">
        <v>1183.94</v>
      </c>
    </row>
    <row r="702" spans="1:6" ht="14.25" customHeight="1">
      <c r="A702" s="29" t="s">
        <v>107</v>
      </c>
      <c r="B702" s="29">
        <v>13</v>
      </c>
      <c r="C702" s="29">
        <v>1186.75</v>
      </c>
      <c r="D702" s="29">
        <v>15.57</v>
      </c>
      <c r="E702" s="29" t="s">
        <v>61</v>
      </c>
      <c r="F702" s="29">
        <v>1195.67</v>
      </c>
    </row>
    <row r="703" spans="1:6" ht="14.25" customHeight="1">
      <c r="A703" s="29" t="s">
        <v>107</v>
      </c>
      <c r="B703" s="29">
        <v>14</v>
      </c>
      <c r="C703" s="29">
        <v>1189.31</v>
      </c>
      <c r="D703" s="29">
        <v>15.55</v>
      </c>
      <c r="E703" s="29" t="s">
        <v>61</v>
      </c>
      <c r="F703" s="29">
        <v>1198.23</v>
      </c>
    </row>
    <row r="704" spans="1:6" ht="14.25" customHeight="1">
      <c r="A704" s="29" t="s">
        <v>107</v>
      </c>
      <c r="B704" s="29">
        <v>15</v>
      </c>
      <c r="C704" s="29">
        <v>1168.01</v>
      </c>
      <c r="D704" s="29">
        <v>16.92</v>
      </c>
      <c r="E704" s="29" t="s">
        <v>61</v>
      </c>
      <c r="F704" s="29">
        <v>1176.93</v>
      </c>
    </row>
    <row r="705" spans="1:6" ht="14.25" customHeight="1">
      <c r="A705" s="29" t="s">
        <v>107</v>
      </c>
      <c r="B705" s="29">
        <v>16</v>
      </c>
      <c r="C705" s="29">
        <v>1151.33</v>
      </c>
      <c r="D705" s="29">
        <v>31.97</v>
      </c>
      <c r="E705" s="29" t="s">
        <v>61</v>
      </c>
      <c r="F705" s="29">
        <v>1160.25</v>
      </c>
    </row>
    <row r="706" spans="1:6" ht="14.25" customHeight="1">
      <c r="A706" s="29" t="s">
        <v>107</v>
      </c>
      <c r="B706" s="29">
        <v>17</v>
      </c>
      <c r="C706" s="29">
        <v>1159.27</v>
      </c>
      <c r="D706" s="29">
        <v>53.6</v>
      </c>
      <c r="E706" s="29" t="s">
        <v>61</v>
      </c>
      <c r="F706" s="29">
        <v>1168.19</v>
      </c>
    </row>
    <row r="707" spans="1:6" ht="14.25" customHeight="1">
      <c r="A707" s="29" t="s">
        <v>107</v>
      </c>
      <c r="B707" s="29">
        <v>18</v>
      </c>
      <c r="C707" s="29">
        <v>1216.68</v>
      </c>
      <c r="D707" s="29">
        <v>65.63</v>
      </c>
      <c r="E707" s="29" t="s">
        <v>61</v>
      </c>
      <c r="F707" s="29">
        <v>1225.6</v>
      </c>
    </row>
    <row r="708" spans="1:6" ht="14.25" customHeight="1">
      <c r="A708" s="29" t="s">
        <v>107</v>
      </c>
      <c r="B708" s="29">
        <v>19</v>
      </c>
      <c r="C708" s="29">
        <v>1192.84</v>
      </c>
      <c r="D708" s="29">
        <v>38.89</v>
      </c>
      <c r="E708" s="29" t="s">
        <v>61</v>
      </c>
      <c r="F708" s="29">
        <v>1201.76</v>
      </c>
    </row>
    <row r="709" spans="1:6" ht="14.25" customHeight="1">
      <c r="A709" s="29" t="s">
        <v>107</v>
      </c>
      <c r="B709" s="29">
        <v>20</v>
      </c>
      <c r="C709" s="29">
        <v>1161.82</v>
      </c>
      <c r="D709" s="29">
        <v>0.05</v>
      </c>
      <c r="E709" s="29">
        <v>5.21</v>
      </c>
      <c r="F709" s="29">
        <v>1170.74</v>
      </c>
    </row>
    <row r="710" spans="1:6" ht="14.25" customHeight="1">
      <c r="A710" s="29" t="s">
        <v>107</v>
      </c>
      <c r="B710" s="29">
        <v>21</v>
      </c>
      <c r="C710" s="29">
        <v>1138.98</v>
      </c>
      <c r="D710" s="29" t="s">
        <v>61</v>
      </c>
      <c r="E710" s="29">
        <v>55.27</v>
      </c>
      <c r="F710" s="29">
        <v>1147.9</v>
      </c>
    </row>
    <row r="711" spans="1:6" ht="14.25" customHeight="1">
      <c r="A711" s="29" t="s">
        <v>107</v>
      </c>
      <c r="B711" s="29">
        <v>22</v>
      </c>
      <c r="C711" s="29">
        <v>1067.19</v>
      </c>
      <c r="D711" s="29" t="s">
        <v>61</v>
      </c>
      <c r="E711" s="29">
        <v>151.41</v>
      </c>
      <c r="F711" s="29">
        <v>1076.11</v>
      </c>
    </row>
    <row r="712" spans="1:6" ht="14.25" customHeight="1">
      <c r="A712" s="29" t="s">
        <v>107</v>
      </c>
      <c r="B712" s="29">
        <v>23</v>
      </c>
      <c r="C712" s="29">
        <v>892.37</v>
      </c>
      <c r="D712" s="29" t="s">
        <v>61</v>
      </c>
      <c r="E712" s="29">
        <v>107.09</v>
      </c>
      <c r="F712" s="29">
        <v>901.29</v>
      </c>
    </row>
    <row r="713" spans="1:6" ht="14.25" customHeight="1">
      <c r="A713" s="29" t="s">
        <v>108</v>
      </c>
      <c r="B713" s="29">
        <v>0</v>
      </c>
      <c r="C713" s="29">
        <v>726.05</v>
      </c>
      <c r="D713" s="29" t="s">
        <v>61</v>
      </c>
      <c r="E713" s="29">
        <v>110.04</v>
      </c>
      <c r="F713" s="29">
        <v>734.97</v>
      </c>
    </row>
    <row r="714" spans="1:6" ht="14.25" customHeight="1">
      <c r="A714" s="29" t="s">
        <v>108</v>
      </c>
      <c r="B714" s="29">
        <v>1</v>
      </c>
      <c r="C714" s="29">
        <v>691.08</v>
      </c>
      <c r="D714" s="29" t="s">
        <v>61</v>
      </c>
      <c r="E714" s="29">
        <v>202.87</v>
      </c>
      <c r="F714" s="29" t="s">
        <v>109</v>
      </c>
    </row>
    <row r="715" spans="1:6" ht="14.25" customHeight="1">
      <c r="A715" s="29" t="s">
        <v>108</v>
      </c>
      <c r="B715" s="29">
        <v>2</v>
      </c>
      <c r="C715" s="29">
        <v>684.72</v>
      </c>
      <c r="D715" s="29" t="s">
        <v>61</v>
      </c>
      <c r="E715" s="29">
        <v>693.1</v>
      </c>
      <c r="F715" s="29">
        <v>693.64</v>
      </c>
    </row>
    <row r="716" spans="1:6" ht="14.25" customHeight="1">
      <c r="A716" s="29" t="s">
        <v>108</v>
      </c>
      <c r="B716" s="29">
        <v>3</v>
      </c>
      <c r="C716" s="29">
        <v>682.38</v>
      </c>
      <c r="D716" s="29" t="s">
        <v>61</v>
      </c>
      <c r="E716" s="29">
        <v>249.19</v>
      </c>
      <c r="F716" s="29">
        <v>691.3</v>
      </c>
    </row>
    <row r="717" spans="1:6" ht="14.25" customHeight="1">
      <c r="A717" s="29" t="s">
        <v>108</v>
      </c>
      <c r="B717" s="29">
        <v>4</v>
      </c>
      <c r="C717" s="29">
        <v>685.33</v>
      </c>
      <c r="D717" s="29">
        <v>8.37</v>
      </c>
      <c r="E717" s="29" t="s">
        <v>61</v>
      </c>
      <c r="F717" s="29">
        <v>694.25</v>
      </c>
    </row>
    <row r="718" spans="1:6" ht="14.25" customHeight="1">
      <c r="A718" s="29" t="s">
        <v>108</v>
      </c>
      <c r="B718" s="29">
        <v>5</v>
      </c>
      <c r="C718" s="29">
        <v>682.02</v>
      </c>
      <c r="D718" s="29">
        <v>139.33</v>
      </c>
      <c r="E718" s="29" t="s">
        <v>61</v>
      </c>
      <c r="F718" s="29">
        <v>690.94</v>
      </c>
    </row>
    <row r="719" spans="1:6" ht="14.25" customHeight="1">
      <c r="A719" s="29" t="s">
        <v>108</v>
      </c>
      <c r="B719" s="29">
        <v>6</v>
      </c>
      <c r="C719" s="29">
        <v>865.09</v>
      </c>
      <c r="D719" s="29">
        <v>154.19</v>
      </c>
      <c r="E719" s="29" t="s">
        <v>61</v>
      </c>
      <c r="F719" s="29">
        <v>874.01</v>
      </c>
    </row>
    <row r="720" spans="1:6" ht="14.25" customHeight="1">
      <c r="A720" s="29" t="s">
        <v>108</v>
      </c>
      <c r="B720" s="29">
        <v>7</v>
      </c>
      <c r="C720" s="29">
        <v>1076.45</v>
      </c>
      <c r="D720" s="29">
        <v>66.8</v>
      </c>
      <c r="E720" s="29" t="s">
        <v>61</v>
      </c>
      <c r="F720" s="29">
        <v>1085.37</v>
      </c>
    </row>
    <row r="721" spans="1:6" ht="14.25" customHeight="1">
      <c r="A721" s="29" t="s">
        <v>108</v>
      </c>
      <c r="B721" s="29">
        <v>8</v>
      </c>
      <c r="C721" s="29">
        <v>1137.77</v>
      </c>
      <c r="D721" s="29">
        <v>48.74</v>
      </c>
      <c r="E721" s="29" t="s">
        <v>61</v>
      </c>
      <c r="F721" s="29">
        <v>1146.69</v>
      </c>
    </row>
    <row r="722" spans="1:6" ht="14.25" customHeight="1">
      <c r="A722" s="29" t="s">
        <v>108</v>
      </c>
      <c r="B722" s="29">
        <v>9</v>
      </c>
      <c r="C722" s="29">
        <v>1182.32</v>
      </c>
      <c r="D722" s="29">
        <v>19.31</v>
      </c>
      <c r="E722" s="29" t="s">
        <v>61</v>
      </c>
      <c r="F722" s="29">
        <v>1191.24</v>
      </c>
    </row>
    <row r="723" spans="1:6" ht="14.25" customHeight="1">
      <c r="A723" s="29" t="s">
        <v>108</v>
      </c>
      <c r="B723" s="29">
        <v>10</v>
      </c>
      <c r="C723" s="29">
        <v>1212.87</v>
      </c>
      <c r="D723" s="29" t="s">
        <v>61</v>
      </c>
      <c r="E723" s="29">
        <v>8.79</v>
      </c>
      <c r="F723" s="29">
        <v>1221.79</v>
      </c>
    </row>
    <row r="724" spans="1:6" ht="14.25" customHeight="1">
      <c r="A724" s="29" t="s">
        <v>108</v>
      </c>
      <c r="B724" s="29">
        <v>11</v>
      </c>
      <c r="C724" s="29">
        <v>1178.77</v>
      </c>
      <c r="D724" s="29">
        <v>5.72</v>
      </c>
      <c r="E724" s="29" t="s">
        <v>61</v>
      </c>
      <c r="F724" s="29">
        <v>1187.69</v>
      </c>
    </row>
    <row r="725" spans="1:6" ht="14.25" customHeight="1">
      <c r="A725" s="29" t="s">
        <v>108</v>
      </c>
      <c r="B725" s="29">
        <v>12</v>
      </c>
      <c r="C725" s="29">
        <v>1154.84</v>
      </c>
      <c r="D725" s="29">
        <v>32.79</v>
      </c>
      <c r="E725" s="29" t="s">
        <v>61</v>
      </c>
      <c r="F725" s="29">
        <v>1163.76</v>
      </c>
    </row>
    <row r="726" spans="1:6" ht="14.25" customHeight="1">
      <c r="A726" s="29" t="s">
        <v>108</v>
      </c>
      <c r="B726" s="29">
        <v>13</v>
      </c>
      <c r="C726" s="29">
        <v>1158.66</v>
      </c>
      <c r="D726" s="29">
        <v>26.38</v>
      </c>
      <c r="E726" s="29" t="s">
        <v>61</v>
      </c>
      <c r="F726" s="29">
        <v>1167.58</v>
      </c>
    </row>
    <row r="727" spans="1:6" ht="14.25" customHeight="1">
      <c r="A727" s="29" t="s">
        <v>108</v>
      </c>
      <c r="B727" s="29">
        <v>14</v>
      </c>
      <c r="C727" s="29">
        <v>1154.8</v>
      </c>
      <c r="D727" s="29">
        <v>2.65</v>
      </c>
      <c r="E727" s="29" t="s">
        <v>61</v>
      </c>
      <c r="F727" s="29">
        <v>1163.72</v>
      </c>
    </row>
    <row r="728" spans="1:6" ht="14.25" customHeight="1">
      <c r="A728" s="29" t="s">
        <v>108</v>
      </c>
      <c r="B728" s="29">
        <v>15</v>
      </c>
      <c r="C728" s="29">
        <v>1139.53</v>
      </c>
      <c r="D728" s="29">
        <v>3.27</v>
      </c>
      <c r="E728" s="29" t="s">
        <v>61</v>
      </c>
      <c r="F728" s="29">
        <v>1148.45</v>
      </c>
    </row>
    <row r="729" spans="1:6" ht="14.25" customHeight="1">
      <c r="A729" s="29" t="s">
        <v>108</v>
      </c>
      <c r="B729" s="29">
        <v>16</v>
      </c>
      <c r="C729" s="29">
        <v>1130.84</v>
      </c>
      <c r="D729" s="29" t="s">
        <v>61</v>
      </c>
      <c r="E729" s="29">
        <v>55.46</v>
      </c>
      <c r="F729" s="29">
        <v>1139.76</v>
      </c>
    </row>
    <row r="730" spans="1:6" ht="14.25" customHeight="1">
      <c r="A730" s="29" t="s">
        <v>108</v>
      </c>
      <c r="B730" s="29">
        <v>17</v>
      </c>
      <c r="C730" s="29">
        <v>1122.98</v>
      </c>
      <c r="D730" s="29" t="s">
        <v>61</v>
      </c>
      <c r="E730" s="29">
        <v>23.33</v>
      </c>
      <c r="F730" s="29">
        <v>1131.9</v>
      </c>
    </row>
    <row r="731" spans="1:6" ht="14.25" customHeight="1">
      <c r="A731" s="29" t="s">
        <v>108</v>
      </c>
      <c r="B731" s="29">
        <v>18</v>
      </c>
      <c r="C731" s="29">
        <v>1159.31</v>
      </c>
      <c r="D731" s="29" t="s">
        <v>61</v>
      </c>
      <c r="E731" s="29">
        <v>20.21</v>
      </c>
      <c r="F731" s="29">
        <v>1168.23</v>
      </c>
    </row>
    <row r="732" spans="1:6" ht="14.25" customHeight="1">
      <c r="A732" s="29" t="s">
        <v>108</v>
      </c>
      <c r="B732" s="29">
        <v>19</v>
      </c>
      <c r="C732" s="29">
        <v>1184.4</v>
      </c>
      <c r="D732" s="29" t="s">
        <v>61</v>
      </c>
      <c r="E732" s="29">
        <v>46.56</v>
      </c>
      <c r="F732" s="29">
        <v>1193.32</v>
      </c>
    </row>
    <row r="733" spans="1:6" ht="14.25" customHeight="1">
      <c r="A733" s="29" t="s">
        <v>108</v>
      </c>
      <c r="B733" s="29">
        <v>20</v>
      </c>
      <c r="C733" s="29">
        <v>1149.64</v>
      </c>
      <c r="D733" s="29" t="s">
        <v>61</v>
      </c>
      <c r="E733" s="29">
        <v>96.43</v>
      </c>
      <c r="F733" s="29">
        <v>1158.56</v>
      </c>
    </row>
    <row r="734" spans="1:6" ht="14.25" customHeight="1">
      <c r="A734" s="29" t="s">
        <v>108</v>
      </c>
      <c r="B734" s="29">
        <v>21</v>
      </c>
      <c r="C734" s="29">
        <v>1128.74</v>
      </c>
      <c r="D734" s="29" t="s">
        <v>61</v>
      </c>
      <c r="E734" s="29">
        <v>109.77</v>
      </c>
      <c r="F734" s="29">
        <v>1137.66</v>
      </c>
    </row>
    <row r="735" spans="1:6" ht="14.25" customHeight="1">
      <c r="A735" s="29" t="s">
        <v>108</v>
      </c>
      <c r="B735" s="29">
        <v>22</v>
      </c>
      <c r="C735" s="29">
        <v>1094.95</v>
      </c>
      <c r="D735" s="29" t="s">
        <v>61</v>
      </c>
      <c r="E735" s="29">
        <v>151.66</v>
      </c>
      <c r="F735" s="29">
        <v>1103.87</v>
      </c>
    </row>
    <row r="736" spans="1:6" ht="14.25" customHeight="1">
      <c r="A736" s="29" t="s">
        <v>108</v>
      </c>
      <c r="B736" s="29">
        <v>23</v>
      </c>
      <c r="C736" s="29">
        <v>883.86</v>
      </c>
      <c r="D736" s="29" t="s">
        <v>61</v>
      </c>
      <c r="E736" s="29">
        <v>169.42</v>
      </c>
      <c r="F736" s="29">
        <v>892.78</v>
      </c>
    </row>
    <row r="737" spans="1:6" ht="14.25" customHeight="1">
      <c r="A737" s="29" t="s">
        <v>110</v>
      </c>
      <c r="B737" s="29">
        <v>0</v>
      </c>
      <c r="C737" s="29">
        <v>793.3</v>
      </c>
      <c r="D737" s="29" t="s">
        <v>61</v>
      </c>
      <c r="E737" s="29">
        <v>171.59</v>
      </c>
      <c r="F737" s="29">
        <v>802.22</v>
      </c>
    </row>
    <row r="738" spans="1:6" ht="14.25" customHeight="1">
      <c r="A738" s="29" t="s">
        <v>110</v>
      </c>
      <c r="B738" s="29">
        <v>1</v>
      </c>
      <c r="C738" s="29">
        <v>754.95</v>
      </c>
      <c r="D738" s="29" t="s">
        <v>61</v>
      </c>
      <c r="E738" s="29">
        <v>260.8</v>
      </c>
      <c r="F738" s="29">
        <v>763.87</v>
      </c>
    </row>
    <row r="739" spans="1:6" ht="14.25" customHeight="1">
      <c r="A739" s="29" t="s">
        <v>110</v>
      </c>
      <c r="B739" s="29">
        <v>2</v>
      </c>
      <c r="C739" s="29">
        <v>746.68</v>
      </c>
      <c r="D739" s="29" t="s">
        <v>61</v>
      </c>
      <c r="E739" s="29">
        <v>118.59</v>
      </c>
      <c r="F739" s="29">
        <v>755.6</v>
      </c>
    </row>
    <row r="740" spans="1:6" ht="14.25" customHeight="1">
      <c r="A740" s="29" t="s">
        <v>110</v>
      </c>
      <c r="B740" s="29">
        <v>3</v>
      </c>
      <c r="C740" s="29">
        <v>724.34</v>
      </c>
      <c r="D740" s="29" t="s">
        <v>61</v>
      </c>
      <c r="E740" s="29">
        <v>96.46</v>
      </c>
      <c r="F740" s="29">
        <v>733.26</v>
      </c>
    </row>
    <row r="741" spans="1:6" ht="14.25" customHeight="1">
      <c r="A741" s="29" t="s">
        <v>110</v>
      </c>
      <c r="B741" s="29">
        <v>4</v>
      </c>
      <c r="C741" s="29">
        <v>737.71</v>
      </c>
      <c r="D741" s="29" t="s">
        <v>61</v>
      </c>
      <c r="E741" s="29">
        <v>731.29</v>
      </c>
      <c r="F741" s="29">
        <v>746.63</v>
      </c>
    </row>
    <row r="742" spans="1:6" ht="14.25" customHeight="1">
      <c r="A742" s="29" t="s">
        <v>110</v>
      </c>
      <c r="B742" s="29">
        <v>5</v>
      </c>
      <c r="C742" s="29">
        <v>795.71</v>
      </c>
      <c r="D742" s="29" t="s">
        <v>61</v>
      </c>
      <c r="E742" s="29">
        <v>112.69</v>
      </c>
      <c r="F742" s="29">
        <v>804.63</v>
      </c>
    </row>
    <row r="743" spans="1:6" ht="14.25" customHeight="1">
      <c r="A743" s="29" t="s">
        <v>110</v>
      </c>
      <c r="B743" s="29">
        <v>6</v>
      </c>
      <c r="C743" s="29">
        <v>895.04</v>
      </c>
      <c r="D743" s="29">
        <v>20.61</v>
      </c>
      <c r="E743" s="29" t="s">
        <v>61</v>
      </c>
      <c r="F743" s="29">
        <v>903.96</v>
      </c>
    </row>
    <row r="744" spans="1:6" ht="14.25" customHeight="1">
      <c r="A744" s="29" t="s">
        <v>110</v>
      </c>
      <c r="B744" s="29">
        <v>7</v>
      </c>
      <c r="C744" s="29">
        <v>1124.3</v>
      </c>
      <c r="D744" s="29" t="s">
        <v>61</v>
      </c>
      <c r="E744" s="29">
        <v>25.75</v>
      </c>
      <c r="F744" s="29">
        <v>1133.22</v>
      </c>
    </row>
    <row r="745" spans="1:6" ht="14.25" customHeight="1">
      <c r="A745" s="29" t="s">
        <v>110</v>
      </c>
      <c r="B745" s="29">
        <v>8</v>
      </c>
      <c r="C745" s="29">
        <v>1185.78</v>
      </c>
      <c r="D745" s="29" t="s">
        <v>61</v>
      </c>
      <c r="E745" s="29">
        <v>10.37</v>
      </c>
      <c r="F745" s="29">
        <v>1194.7</v>
      </c>
    </row>
    <row r="746" spans="1:6" ht="14.25" customHeight="1">
      <c r="A746" s="29" t="s">
        <v>110</v>
      </c>
      <c r="B746" s="29">
        <v>9</v>
      </c>
      <c r="C746" s="29">
        <v>1240.43</v>
      </c>
      <c r="D746" s="29" t="s">
        <v>61</v>
      </c>
      <c r="E746" s="29">
        <v>44.22</v>
      </c>
      <c r="F746" s="29">
        <v>1249.35</v>
      </c>
    </row>
    <row r="747" spans="1:6" ht="14.25" customHeight="1">
      <c r="A747" s="29" t="s">
        <v>110</v>
      </c>
      <c r="B747" s="29">
        <v>10</v>
      </c>
      <c r="C747" s="29">
        <v>1319.23</v>
      </c>
      <c r="D747" s="29" t="s">
        <v>61</v>
      </c>
      <c r="E747" s="29">
        <v>152.14</v>
      </c>
      <c r="F747" s="29">
        <v>1328.15</v>
      </c>
    </row>
    <row r="748" spans="1:6" ht="14.25" customHeight="1">
      <c r="A748" s="29" t="s">
        <v>110</v>
      </c>
      <c r="B748" s="29">
        <v>11</v>
      </c>
      <c r="C748" s="29">
        <v>1241.74</v>
      </c>
      <c r="D748" s="29" t="s">
        <v>61</v>
      </c>
      <c r="E748" s="29">
        <v>116.63</v>
      </c>
      <c r="F748" s="29">
        <v>1250.66</v>
      </c>
    </row>
    <row r="749" spans="1:6" ht="14.25" customHeight="1">
      <c r="A749" s="29" t="s">
        <v>110</v>
      </c>
      <c r="B749" s="29">
        <v>12</v>
      </c>
      <c r="C749" s="29">
        <v>1198.8</v>
      </c>
      <c r="D749" s="29" t="s">
        <v>61</v>
      </c>
      <c r="E749" s="29">
        <v>84.31</v>
      </c>
      <c r="F749" s="29">
        <v>1207.72</v>
      </c>
    </row>
    <row r="750" spans="1:6" ht="14.25" customHeight="1">
      <c r="A750" s="29" t="s">
        <v>110</v>
      </c>
      <c r="B750" s="29">
        <v>13</v>
      </c>
      <c r="C750" s="29">
        <v>1199.57</v>
      </c>
      <c r="D750" s="29" t="s">
        <v>61</v>
      </c>
      <c r="E750" s="29">
        <v>87.21</v>
      </c>
      <c r="F750" s="29">
        <v>1208.49</v>
      </c>
    </row>
    <row r="751" spans="1:6" ht="14.25" customHeight="1">
      <c r="A751" s="29" t="s">
        <v>110</v>
      </c>
      <c r="B751" s="29">
        <v>14</v>
      </c>
      <c r="C751" s="29">
        <v>1193.02</v>
      </c>
      <c r="D751" s="29" t="s">
        <v>61</v>
      </c>
      <c r="E751" s="29">
        <v>161.3</v>
      </c>
      <c r="F751" s="29">
        <v>1201.94</v>
      </c>
    </row>
    <row r="752" spans="1:6" ht="14.25" customHeight="1">
      <c r="A752" s="29" t="s">
        <v>110</v>
      </c>
      <c r="B752" s="29">
        <v>15</v>
      </c>
      <c r="C752" s="29">
        <v>1184.02</v>
      </c>
      <c r="D752" s="29" t="s">
        <v>61</v>
      </c>
      <c r="E752" s="29">
        <v>167.67</v>
      </c>
      <c r="F752" s="29">
        <v>1192.94</v>
      </c>
    </row>
    <row r="753" spans="1:6" ht="14.25" customHeight="1">
      <c r="A753" s="29" t="s">
        <v>110</v>
      </c>
      <c r="B753" s="29">
        <v>16</v>
      </c>
      <c r="C753" s="29">
        <v>1180.23</v>
      </c>
      <c r="D753" s="29" t="s">
        <v>61</v>
      </c>
      <c r="E753" s="29">
        <v>241.13</v>
      </c>
      <c r="F753" s="29">
        <v>1189.15</v>
      </c>
    </row>
    <row r="754" spans="1:6" ht="14.25" customHeight="1">
      <c r="A754" s="29" t="s">
        <v>110</v>
      </c>
      <c r="B754" s="29">
        <v>17</v>
      </c>
      <c r="C754" s="29">
        <v>1174.8</v>
      </c>
      <c r="D754" s="29" t="s">
        <v>61</v>
      </c>
      <c r="E754" s="29">
        <v>210.15</v>
      </c>
      <c r="F754" s="29">
        <v>1183.72</v>
      </c>
    </row>
    <row r="755" spans="1:6" ht="14.25" customHeight="1">
      <c r="A755" s="29" t="s">
        <v>110</v>
      </c>
      <c r="B755" s="29">
        <v>18</v>
      </c>
      <c r="C755" s="29">
        <v>1198.31</v>
      </c>
      <c r="D755" s="29" t="s">
        <v>61</v>
      </c>
      <c r="E755" s="29">
        <v>270.88</v>
      </c>
      <c r="F755" s="29">
        <v>1207.23</v>
      </c>
    </row>
    <row r="756" spans="1:6" ht="14.25" customHeight="1">
      <c r="A756" s="29" t="s">
        <v>110</v>
      </c>
      <c r="B756" s="29">
        <v>19</v>
      </c>
      <c r="C756" s="29">
        <v>1257.28</v>
      </c>
      <c r="D756" s="29" t="s">
        <v>61</v>
      </c>
      <c r="E756" s="29">
        <v>336.08</v>
      </c>
      <c r="F756" s="29">
        <v>1266.2</v>
      </c>
    </row>
    <row r="757" spans="1:6" ht="14.25" customHeight="1">
      <c r="A757" s="29" t="s">
        <v>110</v>
      </c>
      <c r="B757" s="29">
        <v>20</v>
      </c>
      <c r="C757" s="29">
        <v>1185.64</v>
      </c>
      <c r="D757" s="29" t="s">
        <v>61</v>
      </c>
      <c r="E757" s="29">
        <v>274.26</v>
      </c>
      <c r="F757" s="29">
        <v>1194.56</v>
      </c>
    </row>
    <row r="758" spans="1:6" ht="14.25" customHeight="1">
      <c r="A758" s="29" t="s">
        <v>110</v>
      </c>
      <c r="B758" s="29">
        <v>21</v>
      </c>
      <c r="C758" s="29">
        <v>1159.49</v>
      </c>
      <c r="D758" s="29" t="s">
        <v>61</v>
      </c>
      <c r="E758" s="29">
        <v>289.75</v>
      </c>
      <c r="F758" s="29">
        <v>1168.41</v>
      </c>
    </row>
    <row r="759" spans="1:6" ht="14.25" customHeight="1">
      <c r="A759" s="29" t="s">
        <v>110</v>
      </c>
      <c r="B759" s="29">
        <v>22</v>
      </c>
      <c r="C759" s="29">
        <v>1019.12</v>
      </c>
      <c r="D759" s="29" t="s">
        <v>61</v>
      </c>
      <c r="E759" s="29">
        <v>637.98</v>
      </c>
      <c r="F759" s="29">
        <v>1028.04</v>
      </c>
    </row>
    <row r="760" spans="1:6" ht="14.25" customHeight="1">
      <c r="A760" s="29" t="s">
        <v>110</v>
      </c>
      <c r="B760" s="29">
        <v>23</v>
      </c>
      <c r="C760" s="29">
        <v>892.54</v>
      </c>
      <c r="D760" s="29" t="s">
        <v>61</v>
      </c>
      <c r="E760" s="29">
        <v>908.01</v>
      </c>
      <c r="F760" s="29">
        <v>901.46</v>
      </c>
    </row>
    <row r="761" spans="1:6" ht="14.25" customHeight="1">
      <c r="A761" s="29" t="s">
        <v>111</v>
      </c>
      <c r="B761" s="29">
        <v>0</v>
      </c>
      <c r="C761" s="29">
        <v>763.8</v>
      </c>
      <c r="D761" s="29" t="s">
        <v>61</v>
      </c>
      <c r="E761" s="29">
        <v>112.42</v>
      </c>
      <c r="F761" s="29">
        <v>772.72</v>
      </c>
    </row>
    <row r="762" spans="1:6" ht="14.25" customHeight="1">
      <c r="A762" s="29" t="s">
        <v>111</v>
      </c>
      <c r="B762" s="29">
        <v>1</v>
      </c>
      <c r="C762" s="29">
        <v>737.9</v>
      </c>
      <c r="D762" s="29" t="s">
        <v>61</v>
      </c>
      <c r="E762" s="29">
        <v>93.2</v>
      </c>
      <c r="F762" s="29">
        <v>746.82</v>
      </c>
    </row>
    <row r="763" spans="1:6" ht="14.25" customHeight="1">
      <c r="A763" s="29" t="s">
        <v>111</v>
      </c>
      <c r="B763" s="29">
        <v>2</v>
      </c>
      <c r="C763" s="29">
        <v>698.32</v>
      </c>
      <c r="D763" s="29" t="s">
        <v>61</v>
      </c>
      <c r="E763" s="29">
        <v>708.03</v>
      </c>
      <c r="F763" s="29">
        <v>707.24</v>
      </c>
    </row>
    <row r="764" spans="1:6" ht="14.25" customHeight="1">
      <c r="A764" s="29" t="s">
        <v>111</v>
      </c>
      <c r="B764" s="29">
        <v>3</v>
      </c>
      <c r="C764" s="29">
        <v>715.31</v>
      </c>
      <c r="D764" s="29" t="s">
        <v>61</v>
      </c>
      <c r="E764" s="29">
        <v>265.94</v>
      </c>
      <c r="F764" s="29">
        <v>724.23</v>
      </c>
    </row>
    <row r="765" spans="1:6" ht="14.25" customHeight="1">
      <c r="A765" s="29" t="s">
        <v>111</v>
      </c>
      <c r="B765" s="29">
        <v>4</v>
      </c>
      <c r="C765" s="29">
        <v>720.27</v>
      </c>
      <c r="D765" s="29" t="s">
        <v>61</v>
      </c>
      <c r="E765" s="29">
        <v>730.59</v>
      </c>
      <c r="F765" s="29">
        <v>729.19</v>
      </c>
    </row>
    <row r="766" spans="1:6" ht="14.25" customHeight="1">
      <c r="A766" s="29" t="s">
        <v>111</v>
      </c>
      <c r="B766" s="29">
        <v>5</v>
      </c>
      <c r="C766" s="29">
        <v>804.69</v>
      </c>
      <c r="D766" s="29">
        <v>25.14</v>
      </c>
      <c r="E766" s="29" t="s">
        <v>61</v>
      </c>
      <c r="F766" s="29">
        <v>813.61</v>
      </c>
    </row>
    <row r="767" spans="1:6" ht="14.25" customHeight="1">
      <c r="A767" s="29" t="s">
        <v>111</v>
      </c>
      <c r="B767" s="29">
        <v>6</v>
      </c>
      <c r="C767" s="29">
        <v>869.6</v>
      </c>
      <c r="D767" s="29">
        <v>94.93</v>
      </c>
      <c r="E767" s="29" t="s">
        <v>61</v>
      </c>
      <c r="F767" s="29">
        <v>878.52</v>
      </c>
    </row>
    <row r="768" spans="1:6" ht="14.25" customHeight="1">
      <c r="A768" s="29" t="s">
        <v>111</v>
      </c>
      <c r="B768" s="29">
        <v>7</v>
      </c>
      <c r="C768" s="29">
        <v>1081.87</v>
      </c>
      <c r="D768" s="29">
        <v>32.97</v>
      </c>
      <c r="E768" s="29" t="s">
        <v>61</v>
      </c>
      <c r="F768" s="29">
        <v>1090.79</v>
      </c>
    </row>
    <row r="769" spans="1:6" ht="14.25" customHeight="1">
      <c r="A769" s="29" t="s">
        <v>111</v>
      </c>
      <c r="B769" s="29">
        <v>8</v>
      </c>
      <c r="C769" s="29">
        <v>1167.5</v>
      </c>
      <c r="D769" s="29">
        <v>7.93</v>
      </c>
      <c r="E769" s="29" t="s">
        <v>61</v>
      </c>
      <c r="F769" s="29">
        <v>1176.42</v>
      </c>
    </row>
    <row r="770" spans="1:6" ht="14.25" customHeight="1">
      <c r="A770" s="29" t="s">
        <v>111</v>
      </c>
      <c r="B770" s="29">
        <v>9</v>
      </c>
      <c r="C770" s="29">
        <v>1217.04</v>
      </c>
      <c r="D770" s="29" t="s">
        <v>61</v>
      </c>
      <c r="E770" s="29">
        <v>28.7</v>
      </c>
      <c r="F770" s="29">
        <v>1225.96</v>
      </c>
    </row>
    <row r="771" spans="1:6" ht="14.25" customHeight="1">
      <c r="A771" s="29" t="s">
        <v>111</v>
      </c>
      <c r="B771" s="29">
        <v>10</v>
      </c>
      <c r="C771" s="29" t="s">
        <v>112</v>
      </c>
      <c r="D771" s="29" t="s">
        <v>61</v>
      </c>
      <c r="E771" s="29">
        <v>112.22</v>
      </c>
      <c r="F771" s="29">
        <v>1284.92</v>
      </c>
    </row>
    <row r="772" spans="1:6" ht="14.25" customHeight="1">
      <c r="A772" s="29" t="s">
        <v>111</v>
      </c>
      <c r="B772" s="29">
        <v>11</v>
      </c>
      <c r="C772" s="29">
        <v>1210.68</v>
      </c>
      <c r="D772" s="29" t="s">
        <v>61</v>
      </c>
      <c r="E772" s="29">
        <v>76.02</v>
      </c>
      <c r="F772" s="29">
        <v>1219.6</v>
      </c>
    </row>
    <row r="773" spans="1:6" ht="14.25" customHeight="1">
      <c r="A773" s="29" t="s">
        <v>111</v>
      </c>
      <c r="B773" s="29">
        <v>12</v>
      </c>
      <c r="C773" s="29">
        <v>1183.8</v>
      </c>
      <c r="D773" s="29" t="s">
        <v>61</v>
      </c>
      <c r="E773" s="29">
        <v>91.76</v>
      </c>
      <c r="F773" s="29">
        <v>1192.72</v>
      </c>
    </row>
    <row r="774" spans="1:6" ht="14.25" customHeight="1">
      <c r="A774" s="29" t="s">
        <v>111</v>
      </c>
      <c r="B774" s="29">
        <v>13</v>
      </c>
      <c r="C774" s="29">
        <v>1185.53</v>
      </c>
      <c r="D774" s="29" t="s">
        <v>61</v>
      </c>
      <c r="E774" s="29">
        <v>96.14</v>
      </c>
      <c r="F774" s="29">
        <v>1194.45</v>
      </c>
    </row>
    <row r="775" spans="1:6" ht="14.25" customHeight="1">
      <c r="A775" s="29" t="s">
        <v>111</v>
      </c>
      <c r="B775" s="29">
        <v>14</v>
      </c>
      <c r="C775" s="29">
        <v>1183.79</v>
      </c>
      <c r="D775" s="29" t="s">
        <v>61</v>
      </c>
      <c r="E775" s="29">
        <v>125.27</v>
      </c>
      <c r="F775" s="29">
        <v>1192.71</v>
      </c>
    </row>
    <row r="776" spans="1:6" ht="14.25" customHeight="1">
      <c r="A776" s="29" t="s">
        <v>111</v>
      </c>
      <c r="B776" s="29">
        <v>15</v>
      </c>
      <c r="C776" s="29">
        <v>1170.68</v>
      </c>
      <c r="D776" s="29" t="s">
        <v>61</v>
      </c>
      <c r="E776" s="29">
        <v>128.73</v>
      </c>
      <c r="F776" s="29">
        <v>1179.6</v>
      </c>
    </row>
    <row r="777" spans="1:6" ht="14.25" customHeight="1">
      <c r="A777" s="29" t="s">
        <v>111</v>
      </c>
      <c r="B777" s="29">
        <v>16</v>
      </c>
      <c r="C777" s="29">
        <v>1163.88</v>
      </c>
      <c r="D777" s="29" t="s">
        <v>61</v>
      </c>
      <c r="E777" s="29">
        <v>125.17</v>
      </c>
      <c r="F777" s="29">
        <v>1172.8</v>
      </c>
    </row>
    <row r="778" spans="1:6" ht="14.25" customHeight="1">
      <c r="A778" s="29" t="s">
        <v>111</v>
      </c>
      <c r="B778" s="29">
        <v>17</v>
      </c>
      <c r="C778" s="29">
        <v>1152.27</v>
      </c>
      <c r="D778" s="29" t="s">
        <v>61</v>
      </c>
      <c r="E778" s="29">
        <v>89.35</v>
      </c>
      <c r="F778" s="29">
        <v>1161.19</v>
      </c>
    </row>
    <row r="779" spans="1:6" ht="14.25" customHeight="1">
      <c r="A779" s="29" t="s">
        <v>111</v>
      </c>
      <c r="B779" s="29">
        <v>18</v>
      </c>
      <c r="C779" s="29">
        <v>1174.24</v>
      </c>
      <c r="D779" s="29" t="s">
        <v>61</v>
      </c>
      <c r="E779" s="29">
        <v>45.84</v>
      </c>
      <c r="F779" s="29">
        <v>1183.16</v>
      </c>
    </row>
    <row r="780" spans="1:6" ht="14.25" customHeight="1">
      <c r="A780" s="29" t="s">
        <v>111</v>
      </c>
      <c r="B780" s="29">
        <v>19</v>
      </c>
      <c r="C780" s="29">
        <v>1199.66</v>
      </c>
      <c r="D780" s="29" t="s">
        <v>61</v>
      </c>
      <c r="E780" s="29">
        <v>126.48</v>
      </c>
      <c r="F780" s="29">
        <v>1208.58</v>
      </c>
    </row>
    <row r="781" spans="1:6" ht="14.25" customHeight="1">
      <c r="A781" s="29" t="s">
        <v>111</v>
      </c>
      <c r="B781" s="29">
        <v>20</v>
      </c>
      <c r="C781" s="29">
        <v>1168.19</v>
      </c>
      <c r="D781" s="29" t="s">
        <v>61</v>
      </c>
      <c r="E781" s="29">
        <v>120.41</v>
      </c>
      <c r="F781" s="29">
        <v>1177.11</v>
      </c>
    </row>
    <row r="782" spans="1:6" ht="14.25" customHeight="1">
      <c r="A782" s="29" t="s">
        <v>111</v>
      </c>
      <c r="B782" s="29">
        <v>21</v>
      </c>
      <c r="C782" s="29">
        <v>1153.48</v>
      </c>
      <c r="D782" s="29" t="s">
        <v>61</v>
      </c>
      <c r="E782" s="29">
        <v>157.97</v>
      </c>
      <c r="F782" s="29">
        <v>1162.4</v>
      </c>
    </row>
    <row r="783" spans="1:6" ht="14.25" customHeight="1">
      <c r="A783" s="29" t="s">
        <v>111</v>
      </c>
      <c r="B783" s="29">
        <v>22</v>
      </c>
      <c r="C783" s="29">
        <v>1035.07</v>
      </c>
      <c r="D783" s="29" t="s">
        <v>61</v>
      </c>
      <c r="E783" s="29">
        <v>129.8</v>
      </c>
      <c r="F783" s="29">
        <v>1043.99</v>
      </c>
    </row>
    <row r="784" spans="1:6" ht="14.25" customHeight="1">
      <c r="A784" s="29" t="s">
        <v>111</v>
      </c>
      <c r="B784" s="29">
        <v>23</v>
      </c>
      <c r="C784" s="29">
        <v>878.62</v>
      </c>
      <c r="D784" s="29" t="s">
        <v>61</v>
      </c>
      <c r="E784" s="29">
        <v>396.36</v>
      </c>
      <c r="F784" s="29">
        <v>887.54</v>
      </c>
    </row>
    <row r="785" ht="12.75" customHeight="1"/>
    <row r="786" ht="12.75" customHeight="1"/>
    <row r="787" ht="57" customHeight="1"/>
    <row r="788" ht="57" customHeight="1">
      <c r="A788" s="38" t="s">
        <v>10</v>
      </c>
    </row>
    <row r="789" ht="57" customHeight="1"/>
    <row r="790" ht="57" customHeight="1">
      <c r="A790" s="38" t="s">
        <v>11</v>
      </c>
    </row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2.75" customHeight="1"/>
    <row r="801" ht="12.75" customHeight="1"/>
    <row r="802" ht="57" customHeight="1"/>
    <row r="803" ht="57" customHeight="1"/>
    <row r="804" ht="57" customHeight="1"/>
    <row r="805" ht="57" customHeight="1"/>
  </sheetData>
  <sheetProtection/>
  <printOptions/>
  <pageMargins left="0.75" right="0.75" top="1" bottom="1" header="0.5" footer="0.5"/>
  <pageSetup horizontalDpi="600" verticalDpi="600" orientation="portrait" paperSize="9" scale="67" r:id="rId1"/>
  <rowBreaks count="1" manualBreakCount="1">
    <brk id="38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7" customWidth="1"/>
    <col min="2" max="2" width="17.625" style="7" customWidth="1"/>
    <col min="3" max="3" width="28.00390625" style="7" customWidth="1"/>
    <col min="4" max="4" width="20.625" style="7" customWidth="1"/>
    <col min="5" max="5" width="20.25390625" style="7" customWidth="1"/>
    <col min="6" max="6" width="19.875" style="7" customWidth="1"/>
    <col min="7" max="7" width="19.75390625" style="7" customWidth="1"/>
    <col min="8" max="8" width="19.625" style="7" customWidth="1"/>
    <col min="9" max="16384" width="9.125" style="7" customWidth="1"/>
  </cols>
  <sheetData>
    <row r="1" spans="1:15" s="30" customFormat="1" ht="18.75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30" customFormat="1" ht="18.75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5" spans="1:13" ht="15.75">
      <c r="A5" s="33" t="s">
        <v>41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/>
      <c r="D7"/>
      <c r="E7"/>
      <c r="F7"/>
      <c r="G7" s="33"/>
      <c r="H7" s="33"/>
      <c r="I7" s="33"/>
      <c r="J7" s="33"/>
      <c r="K7" s="33"/>
      <c r="L7" s="33"/>
      <c r="M7" s="33"/>
    </row>
    <row r="8" spans="1:13" ht="15.75">
      <c r="A8" s="33"/>
      <c r="B8" s="33"/>
      <c r="C8"/>
      <c r="D8"/>
      <c r="E8"/>
      <c r="F8"/>
      <c r="G8" s="33"/>
      <c r="H8" s="33"/>
      <c r="I8" s="33"/>
      <c r="J8" s="33"/>
      <c r="K8" s="33"/>
      <c r="L8" s="33"/>
      <c r="M8" s="33"/>
    </row>
    <row r="9" spans="1:13" ht="15.75">
      <c r="A9" s="57" t="s">
        <v>44</v>
      </c>
      <c r="B9" s="57"/>
      <c r="C9" s="32" t="s">
        <v>14</v>
      </c>
      <c r="D9" s="32" t="s">
        <v>16</v>
      </c>
      <c r="E9" s="32" t="s">
        <v>17</v>
      </c>
      <c r="F9" s="32" t="s">
        <v>15</v>
      </c>
      <c r="G9" s="32" t="s">
        <v>42</v>
      </c>
      <c r="H9" s="33"/>
      <c r="I9" s="33"/>
      <c r="J9" s="33"/>
      <c r="K9" s="33"/>
      <c r="L9" s="33"/>
      <c r="M9" s="33"/>
    </row>
    <row r="10" spans="1:13" ht="45.75" customHeight="1">
      <c r="A10" s="58" t="s">
        <v>45</v>
      </c>
      <c r="B10" s="59"/>
      <c r="C10" s="41">
        <v>245.38775</v>
      </c>
      <c r="D10" s="41">
        <v>245.38775</v>
      </c>
      <c r="E10" s="41">
        <v>245.38775</v>
      </c>
      <c r="F10" s="41">
        <v>245.38775</v>
      </c>
      <c r="G10" s="41">
        <v>245.38775</v>
      </c>
      <c r="H10" s="33"/>
      <c r="I10" s="33"/>
      <c r="J10" s="33"/>
      <c r="K10" s="33"/>
      <c r="L10" s="33"/>
      <c r="M10" s="33"/>
    </row>
    <row r="11" spans="1:13" ht="53.25" customHeight="1">
      <c r="A11" s="58" t="s">
        <v>46</v>
      </c>
      <c r="B11" s="59"/>
      <c r="C11" s="41">
        <v>400.18852</v>
      </c>
      <c r="D11" s="41">
        <v>725.5643</v>
      </c>
      <c r="E11" s="41">
        <v>752.6404</v>
      </c>
      <c r="F11" s="41">
        <v>935.82873</v>
      </c>
      <c r="G11" s="41">
        <v>123.32844</v>
      </c>
      <c r="H11" s="33"/>
      <c r="I11" s="33"/>
      <c r="J11" s="33"/>
      <c r="K11" s="33"/>
      <c r="L11" s="33"/>
      <c r="M11" s="33"/>
    </row>
    <row r="12" spans="1:13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ht="14.25">
      <c r="A13" t="s">
        <v>33</v>
      </c>
    </row>
    <row r="14" ht="12.75" customHeight="1">
      <c r="A14" s="6"/>
    </row>
    <row r="15" ht="14.25" customHeight="1"/>
    <row r="16" spans="1:8" ht="147.75" customHeight="1">
      <c r="A16" s="28" t="s">
        <v>30</v>
      </c>
      <c r="B16" s="28" t="s">
        <v>31</v>
      </c>
      <c r="C16" s="13" t="s">
        <v>35</v>
      </c>
      <c r="D16" s="13" t="s">
        <v>36</v>
      </c>
      <c r="E16" s="13" t="s">
        <v>37</v>
      </c>
      <c r="F16" s="13" t="s">
        <v>38</v>
      </c>
      <c r="G16" s="13" t="s">
        <v>39</v>
      </c>
      <c r="H16" s="13" t="s">
        <v>40</v>
      </c>
    </row>
    <row r="17" spans="1:8" ht="14.25" customHeight="1">
      <c r="A17" s="31">
        <v>41275</v>
      </c>
      <c r="B17" s="29">
        <v>0</v>
      </c>
      <c r="C17" s="39">
        <v>0.7740900000000001</v>
      </c>
      <c r="D17" s="51">
        <v>1.5019300000000002</v>
      </c>
      <c r="E17" s="51">
        <v>1.50838</v>
      </c>
      <c r="F17" s="51">
        <v>1.65752</v>
      </c>
      <c r="G17" s="51">
        <v>1.92924</v>
      </c>
      <c r="H17" s="52">
        <v>0.8937200000000001</v>
      </c>
    </row>
    <row r="18" spans="1:8" ht="14.25" customHeight="1">
      <c r="A18" s="31">
        <v>41275</v>
      </c>
      <c r="B18" s="29">
        <v>1</v>
      </c>
      <c r="C18" s="39">
        <v>0.74912</v>
      </c>
      <c r="D18" s="51">
        <v>1.47696</v>
      </c>
      <c r="E18" s="51">
        <v>1.4834100000000001</v>
      </c>
      <c r="F18" s="51">
        <v>1.6325500000000002</v>
      </c>
      <c r="G18" s="51">
        <v>1.90427</v>
      </c>
      <c r="H18" s="52">
        <v>0.86875</v>
      </c>
    </row>
    <row r="19" spans="1:8" ht="14.25" customHeight="1">
      <c r="A19" s="31">
        <v>41275</v>
      </c>
      <c r="B19" s="29">
        <v>2</v>
      </c>
      <c r="C19" s="39">
        <v>0.74215</v>
      </c>
      <c r="D19" s="51">
        <v>1.4699900000000001</v>
      </c>
      <c r="E19" s="51">
        <v>1.47644</v>
      </c>
      <c r="F19" s="51">
        <v>1.62558</v>
      </c>
      <c r="G19" s="51">
        <v>1.8973</v>
      </c>
      <c r="H19" s="52">
        <v>0.86178</v>
      </c>
    </row>
    <row r="20" spans="1:8" ht="14.25" customHeight="1">
      <c r="A20" s="31">
        <v>41275</v>
      </c>
      <c r="B20" s="29">
        <v>3</v>
      </c>
      <c r="C20" s="39">
        <v>0.67737</v>
      </c>
      <c r="D20" s="51">
        <v>1.40521</v>
      </c>
      <c r="E20" s="51">
        <v>1.41166</v>
      </c>
      <c r="F20" s="51">
        <v>1.5608</v>
      </c>
      <c r="G20" s="51">
        <v>1.83252</v>
      </c>
      <c r="H20" s="52">
        <v>0.797</v>
      </c>
    </row>
    <row r="21" spans="1:8" ht="14.25" customHeight="1">
      <c r="A21" s="31">
        <v>41275</v>
      </c>
      <c r="B21" s="29">
        <v>4</v>
      </c>
      <c r="C21" s="39">
        <v>0.63981</v>
      </c>
      <c r="D21" s="51">
        <v>1.36765</v>
      </c>
      <c r="E21" s="51">
        <v>1.3740999999999999</v>
      </c>
      <c r="F21" s="51">
        <v>1.52324</v>
      </c>
      <c r="G21" s="51">
        <v>1.7949599999999999</v>
      </c>
      <c r="H21" s="52">
        <v>0.75944</v>
      </c>
    </row>
    <row r="22" spans="1:8" ht="14.25" customHeight="1">
      <c r="A22" s="31">
        <v>41275</v>
      </c>
      <c r="B22" s="29">
        <v>5</v>
      </c>
      <c r="C22" s="39">
        <v>0.5692200000000001</v>
      </c>
      <c r="D22" s="51">
        <v>1.29706</v>
      </c>
      <c r="E22" s="51">
        <v>1.3035100000000002</v>
      </c>
      <c r="F22" s="51">
        <v>1.4526500000000002</v>
      </c>
      <c r="G22" s="51">
        <v>1.72437</v>
      </c>
      <c r="H22" s="52">
        <v>0.6888500000000001</v>
      </c>
    </row>
    <row r="23" spans="1:8" ht="14.25" customHeight="1">
      <c r="A23" s="31">
        <v>41275</v>
      </c>
      <c r="B23" s="29">
        <v>6</v>
      </c>
      <c r="C23" s="39">
        <v>0.6197699999999999</v>
      </c>
      <c r="D23" s="51">
        <v>1.34761</v>
      </c>
      <c r="E23" s="51">
        <v>1.35406</v>
      </c>
      <c r="F23" s="51">
        <v>1.5032</v>
      </c>
      <c r="G23" s="51">
        <v>1.7749199999999998</v>
      </c>
      <c r="H23" s="52">
        <v>0.7394</v>
      </c>
    </row>
    <row r="24" spans="1:8" ht="14.25" customHeight="1">
      <c r="A24" s="31">
        <v>41275</v>
      </c>
      <c r="B24" s="29">
        <v>7</v>
      </c>
      <c r="C24" s="39">
        <v>0.62975</v>
      </c>
      <c r="D24" s="51">
        <v>1.35759</v>
      </c>
      <c r="E24" s="51">
        <v>1.3640400000000001</v>
      </c>
      <c r="F24" s="51">
        <v>1.5131800000000002</v>
      </c>
      <c r="G24" s="51">
        <v>1.7849</v>
      </c>
      <c r="H24" s="52">
        <v>0.74938</v>
      </c>
    </row>
    <row r="25" spans="1:8" ht="14.25" customHeight="1">
      <c r="A25" s="31">
        <v>41275</v>
      </c>
      <c r="B25" s="29">
        <v>8</v>
      </c>
      <c r="C25" s="39">
        <v>0.5661900000000001</v>
      </c>
      <c r="D25" s="51">
        <v>1.2940300000000002</v>
      </c>
      <c r="E25" s="51">
        <v>1.30048</v>
      </c>
      <c r="F25" s="51">
        <v>1.4496200000000001</v>
      </c>
      <c r="G25" s="51">
        <v>1.72134</v>
      </c>
      <c r="H25" s="52">
        <v>0.6858200000000001</v>
      </c>
    </row>
    <row r="26" spans="1:8" ht="14.25" customHeight="1">
      <c r="A26" s="31">
        <v>41275</v>
      </c>
      <c r="B26" s="29">
        <v>9</v>
      </c>
      <c r="C26" s="39">
        <v>0.61012</v>
      </c>
      <c r="D26" s="51">
        <v>1.33796</v>
      </c>
      <c r="E26" s="51">
        <v>1.3444099999999999</v>
      </c>
      <c r="F26" s="51">
        <v>1.49355</v>
      </c>
      <c r="G26" s="51">
        <v>1.76527</v>
      </c>
      <c r="H26" s="52">
        <v>0.72975</v>
      </c>
    </row>
    <row r="27" spans="1:8" ht="14.25" customHeight="1">
      <c r="A27" s="31">
        <v>41275</v>
      </c>
      <c r="B27" s="29">
        <v>10</v>
      </c>
      <c r="C27" s="39">
        <v>0.63544</v>
      </c>
      <c r="D27" s="51">
        <v>1.36328</v>
      </c>
      <c r="E27" s="51">
        <v>1.3697300000000001</v>
      </c>
      <c r="F27" s="51">
        <v>1.5188700000000002</v>
      </c>
      <c r="G27" s="51">
        <v>1.79059</v>
      </c>
      <c r="H27" s="52">
        <v>0.75507</v>
      </c>
    </row>
    <row r="28" spans="1:8" ht="14.25" customHeight="1">
      <c r="A28" s="31">
        <v>41275</v>
      </c>
      <c r="B28" s="29">
        <v>11</v>
      </c>
      <c r="C28" s="39">
        <v>0.64761</v>
      </c>
      <c r="D28" s="51">
        <v>1.37545</v>
      </c>
      <c r="E28" s="51">
        <v>1.3819</v>
      </c>
      <c r="F28" s="51">
        <v>1.53104</v>
      </c>
      <c r="G28" s="51">
        <v>1.80276</v>
      </c>
      <c r="H28" s="52">
        <v>0.76724</v>
      </c>
    </row>
    <row r="29" spans="1:8" ht="14.25" customHeight="1">
      <c r="A29" s="31">
        <v>41275</v>
      </c>
      <c r="B29" s="29">
        <v>12</v>
      </c>
      <c r="C29" s="39">
        <v>0.67212</v>
      </c>
      <c r="D29" s="51">
        <v>1.39996</v>
      </c>
      <c r="E29" s="51">
        <v>1.4064100000000002</v>
      </c>
      <c r="F29" s="51">
        <v>1.5555500000000002</v>
      </c>
      <c r="G29" s="51">
        <v>1.82727</v>
      </c>
      <c r="H29" s="52">
        <v>0.7917500000000001</v>
      </c>
    </row>
    <row r="30" spans="1:8" ht="14.25" customHeight="1">
      <c r="A30" s="31">
        <v>41275</v>
      </c>
      <c r="B30" s="29">
        <v>13</v>
      </c>
      <c r="C30" s="39">
        <v>0.6805599999999999</v>
      </c>
      <c r="D30" s="51">
        <v>1.4083999999999999</v>
      </c>
      <c r="E30" s="51">
        <v>1.41485</v>
      </c>
      <c r="F30" s="51">
        <v>1.56399</v>
      </c>
      <c r="G30" s="51">
        <v>1.8357099999999997</v>
      </c>
      <c r="H30" s="52">
        <v>0.80019</v>
      </c>
    </row>
    <row r="31" spans="1:8" ht="14.25" customHeight="1">
      <c r="A31" s="31">
        <v>41275</v>
      </c>
      <c r="B31" s="29">
        <v>14</v>
      </c>
      <c r="C31" s="39">
        <v>0.69474</v>
      </c>
      <c r="D31" s="51">
        <v>1.42258</v>
      </c>
      <c r="E31" s="51">
        <v>1.42903</v>
      </c>
      <c r="F31" s="51">
        <v>1.57817</v>
      </c>
      <c r="G31" s="51">
        <v>1.8498899999999998</v>
      </c>
      <c r="H31" s="52">
        <v>0.81437</v>
      </c>
    </row>
    <row r="32" spans="1:8" ht="14.25" customHeight="1">
      <c r="A32" s="31">
        <v>41275</v>
      </c>
      <c r="B32" s="29">
        <v>15</v>
      </c>
      <c r="C32" s="39">
        <v>0.7329199999999999</v>
      </c>
      <c r="D32" s="51">
        <v>1.46076</v>
      </c>
      <c r="E32" s="51">
        <v>1.46721</v>
      </c>
      <c r="F32" s="51">
        <v>1.61635</v>
      </c>
      <c r="G32" s="51">
        <v>1.88807</v>
      </c>
      <c r="H32" s="52">
        <v>0.8525499999999999</v>
      </c>
    </row>
    <row r="33" spans="1:8" ht="14.25" customHeight="1">
      <c r="A33" s="31">
        <v>41275</v>
      </c>
      <c r="B33" s="29">
        <v>16</v>
      </c>
      <c r="C33" s="39">
        <v>0.7347899999999999</v>
      </c>
      <c r="D33" s="51">
        <v>1.4626299999999999</v>
      </c>
      <c r="E33" s="51">
        <v>1.46908</v>
      </c>
      <c r="F33" s="51">
        <v>1.61822</v>
      </c>
      <c r="G33" s="51">
        <v>1.8899399999999997</v>
      </c>
      <c r="H33" s="52">
        <v>0.85442</v>
      </c>
    </row>
    <row r="34" spans="1:8" ht="14.25" customHeight="1">
      <c r="A34" s="31">
        <v>41275</v>
      </c>
      <c r="B34" s="29">
        <v>17</v>
      </c>
      <c r="C34" s="39">
        <v>0.7653300000000001</v>
      </c>
      <c r="D34" s="51">
        <v>1.49317</v>
      </c>
      <c r="E34" s="51">
        <v>1.4996200000000002</v>
      </c>
      <c r="F34" s="51">
        <v>1.6487600000000002</v>
      </c>
      <c r="G34" s="51">
        <v>1.92048</v>
      </c>
      <c r="H34" s="52">
        <v>0.8849600000000001</v>
      </c>
    </row>
    <row r="35" spans="1:8" ht="14.25" customHeight="1">
      <c r="A35" s="31">
        <v>41275</v>
      </c>
      <c r="B35" s="29">
        <v>18</v>
      </c>
      <c r="C35" s="39">
        <v>0.7936799999999999</v>
      </c>
      <c r="D35" s="51">
        <v>1.52152</v>
      </c>
      <c r="E35" s="51">
        <v>1.5279699999999998</v>
      </c>
      <c r="F35" s="51">
        <v>1.6771099999999999</v>
      </c>
      <c r="G35" s="51">
        <v>1.9488299999999998</v>
      </c>
      <c r="H35" s="52">
        <v>0.91331</v>
      </c>
    </row>
    <row r="36" spans="1:8" ht="14.25" customHeight="1">
      <c r="A36" s="31">
        <v>41275</v>
      </c>
      <c r="B36" s="29">
        <v>19</v>
      </c>
      <c r="C36" s="39">
        <v>0.796</v>
      </c>
      <c r="D36" s="51">
        <v>1.52384</v>
      </c>
      <c r="E36" s="51">
        <v>1.53029</v>
      </c>
      <c r="F36" s="51">
        <v>1.67943</v>
      </c>
      <c r="G36" s="51">
        <v>1.95115</v>
      </c>
      <c r="H36" s="52">
        <v>0.91563</v>
      </c>
    </row>
    <row r="37" spans="1:8" ht="14.25" customHeight="1">
      <c r="A37" s="31">
        <v>41275</v>
      </c>
      <c r="B37" s="29">
        <v>20</v>
      </c>
      <c r="C37" s="39">
        <v>0.8092</v>
      </c>
      <c r="D37" s="51">
        <v>1.5370400000000002</v>
      </c>
      <c r="E37" s="51">
        <v>1.54349</v>
      </c>
      <c r="F37" s="51">
        <v>1.69263</v>
      </c>
      <c r="G37" s="51">
        <v>1.96435</v>
      </c>
      <c r="H37" s="52">
        <v>0.92883</v>
      </c>
    </row>
    <row r="38" spans="1:8" ht="14.25" customHeight="1">
      <c r="A38" s="31">
        <v>41275</v>
      </c>
      <c r="B38" s="29">
        <v>21</v>
      </c>
      <c r="C38" s="39">
        <v>0.79583</v>
      </c>
      <c r="D38" s="51">
        <v>1.52367</v>
      </c>
      <c r="E38" s="51">
        <v>1.5301200000000001</v>
      </c>
      <c r="F38" s="51">
        <v>1.6792600000000002</v>
      </c>
      <c r="G38" s="51">
        <v>1.95098</v>
      </c>
      <c r="H38" s="52">
        <v>0.91546</v>
      </c>
    </row>
    <row r="39" spans="1:8" ht="14.25" customHeight="1">
      <c r="A39" s="31">
        <v>41275</v>
      </c>
      <c r="B39" s="29">
        <v>22</v>
      </c>
      <c r="C39" s="39">
        <v>0.77554</v>
      </c>
      <c r="D39" s="51">
        <v>1.50338</v>
      </c>
      <c r="E39" s="51">
        <v>1.50983</v>
      </c>
      <c r="F39" s="51">
        <v>1.65897</v>
      </c>
      <c r="G39" s="51">
        <v>1.9306899999999998</v>
      </c>
      <c r="H39" s="52">
        <v>0.89517</v>
      </c>
    </row>
    <row r="40" spans="1:8" ht="14.25" customHeight="1">
      <c r="A40" s="31">
        <v>41275</v>
      </c>
      <c r="B40" s="29">
        <v>23</v>
      </c>
      <c r="C40" s="39">
        <v>0.74807</v>
      </c>
      <c r="D40" s="51">
        <v>1.47591</v>
      </c>
      <c r="E40" s="51">
        <v>1.48236</v>
      </c>
      <c r="F40" s="51">
        <v>1.6315</v>
      </c>
      <c r="G40" s="51">
        <v>1.90322</v>
      </c>
      <c r="H40" s="52">
        <v>0.8677</v>
      </c>
    </row>
    <row r="41" spans="1:8" ht="14.25" customHeight="1">
      <c r="A41" s="31">
        <v>41276</v>
      </c>
      <c r="B41" s="29">
        <v>0</v>
      </c>
      <c r="C41" s="39">
        <v>0.70363</v>
      </c>
      <c r="D41" s="51">
        <v>1.43147</v>
      </c>
      <c r="E41" s="51">
        <v>1.43792</v>
      </c>
      <c r="F41" s="51">
        <v>1.5870600000000001</v>
      </c>
      <c r="G41" s="51">
        <v>1.8587799999999999</v>
      </c>
      <c r="H41" s="52">
        <v>0.82326</v>
      </c>
    </row>
    <row r="42" spans="1:8" ht="14.25" customHeight="1">
      <c r="A42" s="31">
        <v>41276</v>
      </c>
      <c r="B42" s="29">
        <v>1</v>
      </c>
      <c r="C42" s="39">
        <v>0.72011</v>
      </c>
      <c r="D42" s="51">
        <v>1.44795</v>
      </c>
      <c r="E42" s="51">
        <v>1.4544000000000001</v>
      </c>
      <c r="F42" s="51">
        <v>1.6035400000000002</v>
      </c>
      <c r="G42" s="51">
        <v>1.87526</v>
      </c>
      <c r="H42" s="52">
        <v>0.83974</v>
      </c>
    </row>
    <row r="43" spans="1:8" ht="14.25" customHeight="1">
      <c r="A43" s="31">
        <v>41276</v>
      </c>
      <c r="B43" s="29">
        <v>2</v>
      </c>
      <c r="C43" s="39">
        <v>0.63907</v>
      </c>
      <c r="D43" s="51">
        <v>1.36691</v>
      </c>
      <c r="E43" s="51">
        <v>1.37336</v>
      </c>
      <c r="F43" s="51">
        <v>1.5225</v>
      </c>
      <c r="G43" s="51">
        <v>1.79422</v>
      </c>
      <c r="H43" s="52">
        <v>0.7587</v>
      </c>
    </row>
    <row r="44" spans="1:8" ht="14.25" customHeight="1">
      <c r="A44" s="31">
        <v>41276</v>
      </c>
      <c r="B44" s="29">
        <v>3</v>
      </c>
      <c r="C44" s="39">
        <v>0.6074700000000001</v>
      </c>
      <c r="D44" s="51">
        <v>1.3353100000000002</v>
      </c>
      <c r="E44" s="51">
        <v>1.34176</v>
      </c>
      <c r="F44" s="51">
        <v>1.4909000000000001</v>
      </c>
      <c r="G44" s="51">
        <v>1.76262</v>
      </c>
      <c r="H44" s="52">
        <v>0.7271000000000001</v>
      </c>
    </row>
    <row r="45" spans="1:8" ht="14.25" customHeight="1">
      <c r="A45" s="31">
        <v>41276</v>
      </c>
      <c r="B45" s="29">
        <v>4</v>
      </c>
      <c r="C45" s="39">
        <v>0.57893</v>
      </c>
      <c r="D45" s="51">
        <v>1.30677</v>
      </c>
      <c r="E45" s="51">
        <v>1.3132199999999998</v>
      </c>
      <c r="F45" s="51">
        <v>1.4623599999999999</v>
      </c>
      <c r="G45" s="51">
        <v>1.7340799999999998</v>
      </c>
      <c r="H45" s="52">
        <v>0.69856</v>
      </c>
    </row>
    <row r="46" spans="1:8" ht="14.25" customHeight="1">
      <c r="A46" s="31">
        <v>41276</v>
      </c>
      <c r="B46" s="29">
        <v>5</v>
      </c>
      <c r="C46" s="39">
        <v>0.5724199999999999</v>
      </c>
      <c r="D46" s="51">
        <v>1.30026</v>
      </c>
      <c r="E46" s="51">
        <v>1.3067099999999998</v>
      </c>
      <c r="F46" s="51">
        <v>1.4558499999999999</v>
      </c>
      <c r="G46" s="51">
        <v>1.7275699999999998</v>
      </c>
      <c r="H46" s="52">
        <v>0.6920499999999999</v>
      </c>
    </row>
    <row r="47" spans="1:8" ht="14.25" customHeight="1">
      <c r="A47" s="31">
        <v>41276</v>
      </c>
      <c r="B47" s="29">
        <v>6</v>
      </c>
      <c r="C47" s="39">
        <v>0.6581</v>
      </c>
      <c r="D47" s="51">
        <v>1.3859400000000002</v>
      </c>
      <c r="E47" s="51">
        <v>1.39239</v>
      </c>
      <c r="F47" s="51">
        <v>1.54153</v>
      </c>
      <c r="G47" s="51">
        <v>1.81325</v>
      </c>
      <c r="H47" s="52">
        <v>0.77773</v>
      </c>
    </row>
    <row r="48" spans="1:8" ht="14.25" customHeight="1">
      <c r="A48" s="31">
        <v>41276</v>
      </c>
      <c r="B48" s="29">
        <v>7</v>
      </c>
      <c r="C48" s="39">
        <v>0.6628200000000001</v>
      </c>
      <c r="D48" s="51">
        <v>1.39066</v>
      </c>
      <c r="E48" s="51">
        <v>1.39711</v>
      </c>
      <c r="F48" s="51">
        <v>1.54625</v>
      </c>
      <c r="G48" s="51">
        <v>1.8179699999999999</v>
      </c>
      <c r="H48" s="52">
        <v>0.7824500000000001</v>
      </c>
    </row>
    <row r="49" spans="1:8" ht="14.25" customHeight="1">
      <c r="A49" s="31">
        <v>41276</v>
      </c>
      <c r="B49" s="29">
        <v>8</v>
      </c>
      <c r="C49" s="39">
        <v>0.7428400000000001</v>
      </c>
      <c r="D49" s="51">
        <v>1.4706800000000002</v>
      </c>
      <c r="E49" s="51">
        <v>1.47713</v>
      </c>
      <c r="F49" s="51">
        <v>1.62627</v>
      </c>
      <c r="G49" s="51">
        <v>1.89799</v>
      </c>
      <c r="H49" s="52">
        <v>0.8624700000000001</v>
      </c>
    </row>
    <row r="50" spans="1:8" ht="14.25" customHeight="1">
      <c r="A50" s="31">
        <v>41276</v>
      </c>
      <c r="B50" s="29">
        <v>9</v>
      </c>
      <c r="C50" s="39">
        <v>0.7958500000000001</v>
      </c>
      <c r="D50" s="51">
        <v>1.5236900000000002</v>
      </c>
      <c r="E50" s="51">
        <v>1.53014</v>
      </c>
      <c r="F50" s="51">
        <v>1.67928</v>
      </c>
      <c r="G50" s="51">
        <v>1.951</v>
      </c>
      <c r="H50" s="52">
        <v>0.9154800000000001</v>
      </c>
    </row>
    <row r="51" spans="1:8" ht="14.25" customHeight="1">
      <c r="A51" s="31">
        <v>41276</v>
      </c>
      <c r="B51" s="29">
        <v>10</v>
      </c>
      <c r="C51" s="39">
        <v>0.81638</v>
      </c>
      <c r="D51" s="51">
        <v>1.5442200000000001</v>
      </c>
      <c r="E51" s="51">
        <v>1.55067</v>
      </c>
      <c r="F51" s="51">
        <v>1.69981</v>
      </c>
      <c r="G51" s="51">
        <v>1.97153</v>
      </c>
      <c r="H51" s="52">
        <v>0.93601</v>
      </c>
    </row>
    <row r="52" spans="1:8" ht="14.25" customHeight="1">
      <c r="A52" s="31">
        <v>41276</v>
      </c>
      <c r="B52" s="29">
        <v>11</v>
      </c>
      <c r="C52" s="39">
        <v>0.82762</v>
      </c>
      <c r="D52" s="51">
        <v>1.55546</v>
      </c>
      <c r="E52" s="51">
        <v>1.5619100000000001</v>
      </c>
      <c r="F52" s="51">
        <v>1.7110500000000002</v>
      </c>
      <c r="G52" s="51">
        <v>1.98277</v>
      </c>
      <c r="H52" s="52">
        <v>0.94725</v>
      </c>
    </row>
    <row r="53" spans="1:8" ht="14.25" customHeight="1">
      <c r="A53" s="31">
        <v>41276</v>
      </c>
      <c r="B53" s="29">
        <v>12</v>
      </c>
      <c r="C53" s="39">
        <v>0.83097</v>
      </c>
      <c r="D53" s="51">
        <v>1.55881</v>
      </c>
      <c r="E53" s="51">
        <v>1.5652599999999999</v>
      </c>
      <c r="F53" s="51">
        <v>1.7144</v>
      </c>
      <c r="G53" s="51">
        <v>1.9861199999999999</v>
      </c>
      <c r="H53" s="52">
        <v>0.9506</v>
      </c>
    </row>
    <row r="54" spans="1:8" ht="14.25" customHeight="1">
      <c r="A54" s="31">
        <v>41276</v>
      </c>
      <c r="B54" s="29">
        <v>13</v>
      </c>
      <c r="C54" s="39">
        <v>0.83125</v>
      </c>
      <c r="D54" s="51">
        <v>1.55909</v>
      </c>
      <c r="E54" s="51">
        <v>1.56554</v>
      </c>
      <c r="F54" s="51">
        <v>1.71468</v>
      </c>
      <c r="G54" s="51">
        <v>1.9864</v>
      </c>
      <c r="H54" s="52">
        <v>0.9508800000000001</v>
      </c>
    </row>
    <row r="55" spans="1:8" ht="14.25" customHeight="1">
      <c r="A55" s="31">
        <v>41276</v>
      </c>
      <c r="B55" s="29">
        <v>14</v>
      </c>
      <c r="C55" s="39">
        <v>0.83208</v>
      </c>
      <c r="D55" s="51">
        <v>1.55992</v>
      </c>
      <c r="E55" s="51">
        <v>1.56637</v>
      </c>
      <c r="F55" s="51">
        <v>1.71551</v>
      </c>
      <c r="G55" s="51">
        <v>1.9872299999999998</v>
      </c>
      <c r="H55" s="52">
        <v>0.9517100000000001</v>
      </c>
    </row>
    <row r="56" spans="1:8" ht="14.25" customHeight="1">
      <c r="A56" s="31">
        <v>41276</v>
      </c>
      <c r="B56" s="29">
        <v>15</v>
      </c>
      <c r="C56" s="39">
        <v>0.83693</v>
      </c>
      <c r="D56" s="51">
        <v>1.56477</v>
      </c>
      <c r="E56" s="51">
        <v>1.5712199999999998</v>
      </c>
      <c r="F56" s="51">
        <v>1.72036</v>
      </c>
      <c r="G56" s="51">
        <v>1.9920799999999999</v>
      </c>
      <c r="H56" s="52">
        <v>0.95656</v>
      </c>
    </row>
    <row r="57" spans="1:8" ht="14.25" customHeight="1">
      <c r="A57" s="31">
        <v>41276</v>
      </c>
      <c r="B57" s="29">
        <v>16</v>
      </c>
      <c r="C57" s="39">
        <v>0.83166</v>
      </c>
      <c r="D57" s="51">
        <v>1.5594999999999999</v>
      </c>
      <c r="E57" s="51">
        <v>1.56595</v>
      </c>
      <c r="F57" s="51">
        <v>1.71509</v>
      </c>
      <c r="G57" s="51">
        <v>1.9868099999999997</v>
      </c>
      <c r="H57" s="52">
        <v>0.95129</v>
      </c>
    </row>
    <row r="58" spans="1:8" ht="14.25" customHeight="1">
      <c r="A58" s="31">
        <v>41276</v>
      </c>
      <c r="B58" s="29">
        <v>17</v>
      </c>
      <c r="C58" s="39">
        <v>0.92828</v>
      </c>
      <c r="D58" s="51">
        <v>1.65612</v>
      </c>
      <c r="E58" s="51">
        <v>1.66257</v>
      </c>
      <c r="F58" s="51">
        <v>1.8117100000000002</v>
      </c>
      <c r="G58" s="51">
        <v>2.08343</v>
      </c>
      <c r="H58" s="52">
        <v>1.04791</v>
      </c>
    </row>
    <row r="59" spans="1:8" ht="14.25" customHeight="1">
      <c r="A59" s="31">
        <v>41276</v>
      </c>
      <c r="B59" s="29">
        <v>18</v>
      </c>
      <c r="C59" s="39">
        <v>0.97917</v>
      </c>
      <c r="D59" s="51">
        <v>1.70701</v>
      </c>
      <c r="E59" s="51">
        <v>1.71346</v>
      </c>
      <c r="F59" s="51">
        <v>1.8626</v>
      </c>
      <c r="G59" s="51">
        <v>2.1343199999999998</v>
      </c>
      <c r="H59" s="52">
        <v>1.0988</v>
      </c>
    </row>
    <row r="60" spans="1:8" ht="14.25" customHeight="1">
      <c r="A60" s="31">
        <v>41276</v>
      </c>
      <c r="B60" s="29">
        <v>19</v>
      </c>
      <c r="C60" s="39">
        <v>0.97975</v>
      </c>
      <c r="D60" s="51">
        <v>1.7075900000000002</v>
      </c>
      <c r="E60" s="51">
        <v>1.71404</v>
      </c>
      <c r="F60" s="51">
        <v>1.86318</v>
      </c>
      <c r="G60" s="51">
        <v>2.1349</v>
      </c>
      <c r="H60" s="52">
        <v>1.09938</v>
      </c>
    </row>
    <row r="61" spans="1:8" ht="14.25" customHeight="1">
      <c r="A61" s="31">
        <v>41276</v>
      </c>
      <c r="B61" s="29">
        <v>20</v>
      </c>
      <c r="C61" s="39">
        <v>0.9801</v>
      </c>
      <c r="D61" s="51">
        <v>1.70794</v>
      </c>
      <c r="E61" s="51">
        <v>1.7143899999999999</v>
      </c>
      <c r="F61" s="51">
        <v>1.86353</v>
      </c>
      <c r="G61" s="51">
        <v>2.13525</v>
      </c>
      <c r="H61" s="52">
        <v>1.0997299999999999</v>
      </c>
    </row>
    <row r="62" spans="1:8" ht="14.25" customHeight="1">
      <c r="A62" s="31">
        <v>41276</v>
      </c>
      <c r="B62" s="29">
        <v>21</v>
      </c>
      <c r="C62" s="39">
        <v>0.93886</v>
      </c>
      <c r="D62" s="51">
        <v>1.6667</v>
      </c>
      <c r="E62" s="51">
        <v>1.6731500000000001</v>
      </c>
      <c r="F62" s="51">
        <v>1.8222900000000002</v>
      </c>
      <c r="G62" s="51">
        <v>2.09401</v>
      </c>
      <c r="H62" s="52">
        <v>1.05849</v>
      </c>
    </row>
    <row r="63" spans="1:8" ht="14.25" customHeight="1">
      <c r="A63" s="31">
        <v>41276</v>
      </c>
      <c r="B63" s="29">
        <v>22</v>
      </c>
      <c r="C63" s="39">
        <v>0.85441</v>
      </c>
      <c r="D63" s="51">
        <v>1.5822500000000002</v>
      </c>
      <c r="E63" s="51">
        <v>1.5887</v>
      </c>
      <c r="F63" s="51">
        <v>1.73784</v>
      </c>
      <c r="G63" s="51">
        <v>2.00956</v>
      </c>
      <c r="H63" s="52">
        <v>0.97404</v>
      </c>
    </row>
    <row r="64" spans="1:8" ht="14.25" customHeight="1">
      <c r="A64" s="31">
        <v>41276</v>
      </c>
      <c r="B64" s="29">
        <v>23</v>
      </c>
      <c r="C64" s="39">
        <v>0.81814</v>
      </c>
      <c r="D64" s="51">
        <v>1.5459800000000001</v>
      </c>
      <c r="E64" s="51">
        <v>1.55243</v>
      </c>
      <c r="F64" s="51">
        <v>1.70157</v>
      </c>
      <c r="G64" s="51">
        <v>1.97329</v>
      </c>
      <c r="H64" s="52">
        <v>0.93777</v>
      </c>
    </row>
    <row r="65" spans="1:8" ht="14.25" customHeight="1">
      <c r="A65" s="31">
        <v>41277</v>
      </c>
      <c r="B65" s="29">
        <v>0</v>
      </c>
      <c r="C65" s="39">
        <v>0.7629600000000001</v>
      </c>
      <c r="D65" s="51">
        <v>1.4908000000000001</v>
      </c>
      <c r="E65" s="51">
        <v>1.4972500000000002</v>
      </c>
      <c r="F65" s="51">
        <v>1.6463900000000002</v>
      </c>
      <c r="G65" s="51">
        <v>1.91811</v>
      </c>
      <c r="H65" s="52">
        <v>0.8825900000000001</v>
      </c>
    </row>
    <row r="66" spans="1:8" ht="14.25" customHeight="1">
      <c r="A66" s="31">
        <v>41277</v>
      </c>
      <c r="B66" s="29">
        <v>1</v>
      </c>
      <c r="C66" s="39">
        <v>0.7555499999999999</v>
      </c>
      <c r="D66" s="51">
        <v>1.48339</v>
      </c>
      <c r="E66" s="51">
        <v>1.48984</v>
      </c>
      <c r="F66" s="51">
        <v>1.63898</v>
      </c>
      <c r="G66" s="51">
        <v>1.9106999999999998</v>
      </c>
      <c r="H66" s="52">
        <v>0.87518</v>
      </c>
    </row>
    <row r="67" spans="1:8" ht="14.25" customHeight="1">
      <c r="A67" s="31">
        <v>41277</v>
      </c>
      <c r="B67" s="29">
        <v>2</v>
      </c>
      <c r="C67" s="39">
        <v>0.69397</v>
      </c>
      <c r="D67" s="51">
        <v>1.42181</v>
      </c>
      <c r="E67" s="51">
        <v>1.4282599999999999</v>
      </c>
      <c r="F67" s="51">
        <v>1.5774</v>
      </c>
      <c r="G67" s="51">
        <v>1.8491199999999999</v>
      </c>
      <c r="H67" s="52">
        <v>0.8136</v>
      </c>
    </row>
    <row r="68" spans="1:8" ht="14.25" customHeight="1">
      <c r="A68" s="31">
        <v>41277</v>
      </c>
      <c r="B68" s="29">
        <v>3</v>
      </c>
      <c r="C68" s="39">
        <v>0.69882</v>
      </c>
      <c r="D68" s="51">
        <v>1.42666</v>
      </c>
      <c r="E68" s="51">
        <v>1.43311</v>
      </c>
      <c r="F68" s="51">
        <v>1.5822500000000002</v>
      </c>
      <c r="G68" s="51">
        <v>1.85397</v>
      </c>
      <c r="H68" s="52">
        <v>0.81845</v>
      </c>
    </row>
    <row r="69" spans="1:8" ht="14.25" customHeight="1">
      <c r="A69" s="31">
        <v>41277</v>
      </c>
      <c r="B69" s="29">
        <v>4</v>
      </c>
      <c r="C69" s="39">
        <v>0.69364</v>
      </c>
      <c r="D69" s="51">
        <v>1.42148</v>
      </c>
      <c r="E69" s="51">
        <v>1.42793</v>
      </c>
      <c r="F69" s="51">
        <v>1.57707</v>
      </c>
      <c r="G69" s="51">
        <v>1.84879</v>
      </c>
      <c r="H69" s="52">
        <v>0.81327</v>
      </c>
    </row>
    <row r="70" spans="1:8" ht="14.25" customHeight="1">
      <c r="A70" s="31">
        <v>41277</v>
      </c>
      <c r="B70" s="29">
        <v>5</v>
      </c>
      <c r="C70" s="39">
        <v>0.66118</v>
      </c>
      <c r="D70" s="51">
        <v>1.38902</v>
      </c>
      <c r="E70" s="51">
        <v>1.39547</v>
      </c>
      <c r="F70" s="51">
        <v>1.54461</v>
      </c>
      <c r="G70" s="51">
        <v>1.8163299999999998</v>
      </c>
      <c r="H70" s="52">
        <v>0.78081</v>
      </c>
    </row>
    <row r="71" spans="1:8" ht="14.25" customHeight="1">
      <c r="A71" s="31">
        <v>41277</v>
      </c>
      <c r="B71" s="29">
        <v>6</v>
      </c>
      <c r="C71" s="39">
        <v>0.71011</v>
      </c>
      <c r="D71" s="51">
        <v>1.43795</v>
      </c>
      <c r="E71" s="51">
        <v>1.4444</v>
      </c>
      <c r="F71" s="51">
        <v>1.59354</v>
      </c>
      <c r="G71" s="51">
        <v>1.86526</v>
      </c>
      <c r="H71" s="52">
        <v>0.82974</v>
      </c>
    </row>
    <row r="72" spans="1:8" ht="14.25" customHeight="1">
      <c r="A72" s="31">
        <v>41277</v>
      </c>
      <c r="B72" s="29">
        <v>7</v>
      </c>
      <c r="C72" s="39">
        <v>0.75378</v>
      </c>
      <c r="D72" s="51">
        <v>1.48162</v>
      </c>
      <c r="E72" s="51">
        <v>1.48807</v>
      </c>
      <c r="F72" s="51">
        <v>1.63721</v>
      </c>
      <c r="G72" s="51">
        <v>1.9089299999999998</v>
      </c>
      <c r="H72" s="52">
        <v>0.87341</v>
      </c>
    </row>
    <row r="73" spans="1:8" ht="14.25" customHeight="1">
      <c r="A73" s="31">
        <v>41277</v>
      </c>
      <c r="B73" s="29">
        <v>8</v>
      </c>
      <c r="C73" s="39">
        <v>0.86779</v>
      </c>
      <c r="D73" s="51">
        <v>1.5956299999999999</v>
      </c>
      <c r="E73" s="51">
        <v>1.60208</v>
      </c>
      <c r="F73" s="51">
        <v>1.75122</v>
      </c>
      <c r="G73" s="51">
        <v>2.0229399999999997</v>
      </c>
      <c r="H73" s="52">
        <v>0.98742</v>
      </c>
    </row>
    <row r="74" spans="1:8" ht="14.25" customHeight="1">
      <c r="A74" s="31">
        <v>41277</v>
      </c>
      <c r="B74" s="29">
        <v>9</v>
      </c>
      <c r="C74" s="39">
        <v>0.89658</v>
      </c>
      <c r="D74" s="51">
        <v>1.6244200000000002</v>
      </c>
      <c r="E74" s="51">
        <v>1.63087</v>
      </c>
      <c r="F74" s="51">
        <v>1.78001</v>
      </c>
      <c r="G74" s="51">
        <v>2.05173</v>
      </c>
      <c r="H74" s="52">
        <v>1.01621</v>
      </c>
    </row>
    <row r="75" spans="1:8" ht="14.25" customHeight="1">
      <c r="A75" s="31">
        <v>41277</v>
      </c>
      <c r="B75" s="29">
        <v>10</v>
      </c>
      <c r="C75" s="39">
        <v>0.9074800000000001</v>
      </c>
      <c r="D75" s="51">
        <v>1.63532</v>
      </c>
      <c r="E75" s="51">
        <v>1.6417700000000002</v>
      </c>
      <c r="F75" s="51">
        <v>1.7909100000000002</v>
      </c>
      <c r="G75" s="51">
        <v>2.06263</v>
      </c>
      <c r="H75" s="52">
        <v>1.02711</v>
      </c>
    </row>
    <row r="76" spans="1:8" ht="14.25" customHeight="1">
      <c r="A76" s="31">
        <v>41277</v>
      </c>
      <c r="B76" s="29">
        <v>11</v>
      </c>
      <c r="C76" s="39">
        <v>0.9114</v>
      </c>
      <c r="D76" s="51">
        <v>1.63924</v>
      </c>
      <c r="E76" s="51">
        <v>1.64569</v>
      </c>
      <c r="F76" s="51">
        <v>1.7948300000000001</v>
      </c>
      <c r="G76" s="51">
        <v>2.06655</v>
      </c>
      <c r="H76" s="52">
        <v>1.03103</v>
      </c>
    </row>
    <row r="77" spans="1:8" ht="14.25" customHeight="1">
      <c r="A77" s="31">
        <v>41277</v>
      </c>
      <c r="B77" s="29">
        <v>12</v>
      </c>
      <c r="C77" s="39">
        <v>0.9085599999999999</v>
      </c>
      <c r="D77" s="51">
        <v>1.6364</v>
      </c>
      <c r="E77" s="51">
        <v>1.64285</v>
      </c>
      <c r="F77" s="51">
        <v>1.79199</v>
      </c>
      <c r="G77" s="51">
        <v>2.06371</v>
      </c>
      <c r="H77" s="52">
        <v>1.02819</v>
      </c>
    </row>
    <row r="78" spans="1:8" ht="14.25" customHeight="1">
      <c r="A78" s="31">
        <v>41277</v>
      </c>
      <c r="B78" s="29">
        <v>13</v>
      </c>
      <c r="C78" s="39">
        <v>0.90319</v>
      </c>
      <c r="D78" s="51">
        <v>1.63103</v>
      </c>
      <c r="E78" s="51">
        <v>1.63748</v>
      </c>
      <c r="F78" s="51">
        <v>1.78662</v>
      </c>
      <c r="G78" s="51">
        <v>2.05834</v>
      </c>
      <c r="H78" s="52">
        <v>1.02282</v>
      </c>
    </row>
    <row r="79" spans="1:8" ht="14.25" customHeight="1">
      <c r="A79" s="31">
        <v>41277</v>
      </c>
      <c r="B79" s="29">
        <v>14</v>
      </c>
      <c r="C79" s="39">
        <v>0.9027000000000001</v>
      </c>
      <c r="D79" s="51">
        <v>1.63054</v>
      </c>
      <c r="E79" s="51">
        <v>1.63699</v>
      </c>
      <c r="F79" s="51">
        <v>1.78613</v>
      </c>
      <c r="G79" s="51">
        <v>2.05785</v>
      </c>
      <c r="H79" s="52">
        <v>1.02233</v>
      </c>
    </row>
    <row r="80" spans="1:8" ht="14.25" customHeight="1">
      <c r="A80" s="31">
        <v>41277</v>
      </c>
      <c r="B80" s="29">
        <v>15</v>
      </c>
      <c r="C80" s="39">
        <v>0.90539</v>
      </c>
      <c r="D80" s="51">
        <v>1.6332300000000002</v>
      </c>
      <c r="E80" s="51">
        <v>1.63968</v>
      </c>
      <c r="F80" s="51">
        <v>1.78882</v>
      </c>
      <c r="G80" s="51">
        <v>2.06054</v>
      </c>
      <c r="H80" s="52">
        <v>1.02502</v>
      </c>
    </row>
    <row r="81" spans="1:8" ht="14.25" customHeight="1">
      <c r="A81" s="31">
        <v>41277</v>
      </c>
      <c r="B81" s="29">
        <v>16</v>
      </c>
      <c r="C81" s="39">
        <v>0.90423</v>
      </c>
      <c r="D81" s="51">
        <v>1.6320700000000001</v>
      </c>
      <c r="E81" s="51">
        <v>1.63852</v>
      </c>
      <c r="F81" s="51">
        <v>1.78766</v>
      </c>
      <c r="G81" s="51">
        <v>2.05938</v>
      </c>
      <c r="H81" s="52">
        <v>1.02386</v>
      </c>
    </row>
    <row r="82" spans="1:8" ht="14.25" customHeight="1">
      <c r="A82" s="31">
        <v>41277</v>
      </c>
      <c r="B82" s="29">
        <v>17</v>
      </c>
      <c r="C82" s="39">
        <v>0.94867</v>
      </c>
      <c r="D82" s="51">
        <v>1.67651</v>
      </c>
      <c r="E82" s="51">
        <v>1.68296</v>
      </c>
      <c r="F82" s="51">
        <v>1.8321</v>
      </c>
      <c r="G82" s="51">
        <v>2.10382</v>
      </c>
      <c r="H82" s="52">
        <v>1.0683</v>
      </c>
    </row>
    <row r="83" spans="1:8" ht="14.25" customHeight="1">
      <c r="A83" s="31">
        <v>41277</v>
      </c>
      <c r="B83" s="29">
        <v>18</v>
      </c>
      <c r="C83" s="39">
        <v>0.99888</v>
      </c>
      <c r="D83" s="51">
        <v>1.72672</v>
      </c>
      <c r="E83" s="51">
        <v>1.7331699999999999</v>
      </c>
      <c r="F83" s="51">
        <v>1.88231</v>
      </c>
      <c r="G83" s="51">
        <v>2.1540299999999997</v>
      </c>
      <c r="H83" s="52">
        <v>1.11851</v>
      </c>
    </row>
    <row r="84" spans="1:8" ht="14.25" customHeight="1">
      <c r="A84" s="31">
        <v>41277</v>
      </c>
      <c r="B84" s="29">
        <v>19</v>
      </c>
      <c r="C84" s="39">
        <v>0.9935</v>
      </c>
      <c r="D84" s="51">
        <v>1.72134</v>
      </c>
      <c r="E84" s="51">
        <v>1.7277900000000002</v>
      </c>
      <c r="F84" s="51">
        <v>1.8769300000000002</v>
      </c>
      <c r="G84" s="51">
        <v>2.14865</v>
      </c>
      <c r="H84" s="52">
        <v>1.11313</v>
      </c>
    </row>
    <row r="85" spans="1:8" ht="14.25" customHeight="1">
      <c r="A85" s="31">
        <v>41277</v>
      </c>
      <c r="B85" s="29">
        <v>20</v>
      </c>
      <c r="C85" s="39">
        <v>0.9838300000000001</v>
      </c>
      <c r="D85" s="51">
        <v>1.7116700000000002</v>
      </c>
      <c r="E85" s="51">
        <v>1.71812</v>
      </c>
      <c r="F85" s="51">
        <v>1.8672600000000001</v>
      </c>
      <c r="G85" s="51">
        <v>2.13898</v>
      </c>
      <c r="H85" s="52">
        <v>1.10346</v>
      </c>
    </row>
    <row r="86" spans="1:8" ht="14.25" customHeight="1">
      <c r="A86" s="31">
        <v>41277</v>
      </c>
      <c r="B86" s="29">
        <v>21</v>
      </c>
      <c r="C86" s="39">
        <v>0.9452999999999999</v>
      </c>
      <c r="D86" s="51">
        <v>1.67314</v>
      </c>
      <c r="E86" s="51">
        <v>1.67959</v>
      </c>
      <c r="F86" s="51">
        <v>1.82873</v>
      </c>
      <c r="G86" s="51">
        <v>2.10045</v>
      </c>
      <c r="H86" s="52">
        <v>1.06493</v>
      </c>
    </row>
    <row r="87" spans="1:8" ht="14.25" customHeight="1">
      <c r="A87" s="31">
        <v>41277</v>
      </c>
      <c r="B87" s="29">
        <v>22</v>
      </c>
      <c r="C87" s="39">
        <v>0.91055</v>
      </c>
      <c r="D87" s="51">
        <v>1.63839</v>
      </c>
      <c r="E87" s="51">
        <v>1.6448399999999999</v>
      </c>
      <c r="F87" s="51">
        <v>1.79398</v>
      </c>
      <c r="G87" s="51">
        <v>2.0656999999999996</v>
      </c>
      <c r="H87" s="52">
        <v>1.0301799999999999</v>
      </c>
    </row>
    <row r="88" spans="1:8" ht="14.25" customHeight="1">
      <c r="A88" s="31">
        <v>41277</v>
      </c>
      <c r="B88" s="29">
        <v>23</v>
      </c>
      <c r="C88" s="39">
        <v>0.87663</v>
      </c>
      <c r="D88" s="51">
        <v>1.60447</v>
      </c>
      <c r="E88" s="51">
        <v>1.6109200000000001</v>
      </c>
      <c r="F88" s="51">
        <v>1.7600600000000002</v>
      </c>
      <c r="G88" s="51">
        <v>2.03178</v>
      </c>
      <c r="H88" s="52">
        <v>0.99626</v>
      </c>
    </row>
    <row r="89" spans="1:8" ht="14.25" customHeight="1">
      <c r="A89" s="31">
        <v>41278</v>
      </c>
      <c r="B89" s="29">
        <v>0</v>
      </c>
      <c r="C89" s="39">
        <v>0.78473</v>
      </c>
      <c r="D89" s="51">
        <v>1.5125700000000002</v>
      </c>
      <c r="E89" s="51">
        <v>1.51902</v>
      </c>
      <c r="F89" s="51">
        <v>1.66816</v>
      </c>
      <c r="G89" s="51">
        <v>1.93988</v>
      </c>
      <c r="H89" s="52">
        <v>0.90436</v>
      </c>
    </row>
    <row r="90" spans="1:8" ht="14.25" customHeight="1">
      <c r="A90" s="31">
        <v>41278</v>
      </c>
      <c r="B90" s="29">
        <v>1</v>
      </c>
      <c r="C90" s="39">
        <v>0.77007</v>
      </c>
      <c r="D90" s="51">
        <v>1.49791</v>
      </c>
      <c r="E90" s="51">
        <v>1.5043600000000001</v>
      </c>
      <c r="F90" s="51">
        <v>1.6535000000000002</v>
      </c>
      <c r="G90" s="51">
        <v>1.92522</v>
      </c>
      <c r="H90" s="52">
        <v>0.8897</v>
      </c>
    </row>
    <row r="91" spans="1:8" ht="14.25" customHeight="1">
      <c r="A91" s="31">
        <v>41278</v>
      </c>
      <c r="B91" s="29">
        <v>2</v>
      </c>
      <c r="C91" s="39">
        <v>0.71072</v>
      </c>
      <c r="D91" s="51">
        <v>1.43856</v>
      </c>
      <c r="E91" s="51">
        <v>1.44501</v>
      </c>
      <c r="F91" s="51">
        <v>1.59415</v>
      </c>
      <c r="G91" s="51">
        <v>1.86587</v>
      </c>
      <c r="H91" s="52">
        <v>0.83035</v>
      </c>
    </row>
    <row r="92" spans="1:8" ht="14.25" customHeight="1">
      <c r="A92" s="31">
        <v>41278</v>
      </c>
      <c r="B92" s="29">
        <v>3</v>
      </c>
      <c r="C92" s="39">
        <v>0.67799</v>
      </c>
      <c r="D92" s="51">
        <v>1.40583</v>
      </c>
      <c r="E92" s="51">
        <v>1.41228</v>
      </c>
      <c r="F92" s="51">
        <v>1.56142</v>
      </c>
      <c r="G92" s="51">
        <v>1.8331399999999998</v>
      </c>
      <c r="H92" s="52">
        <v>0.79762</v>
      </c>
    </row>
    <row r="93" spans="1:8" ht="14.25" customHeight="1">
      <c r="A93" s="31">
        <v>41278</v>
      </c>
      <c r="B93" s="29">
        <v>4</v>
      </c>
      <c r="C93" s="39">
        <v>0.67359</v>
      </c>
      <c r="D93" s="51">
        <v>1.40143</v>
      </c>
      <c r="E93" s="51">
        <v>1.40788</v>
      </c>
      <c r="F93" s="51">
        <v>1.55702</v>
      </c>
      <c r="G93" s="51">
        <v>1.8287399999999998</v>
      </c>
      <c r="H93" s="52">
        <v>0.79322</v>
      </c>
    </row>
    <row r="94" spans="1:8" ht="14.25" customHeight="1">
      <c r="A94" s="31">
        <v>41278</v>
      </c>
      <c r="B94" s="29">
        <v>5</v>
      </c>
      <c r="C94" s="39">
        <v>0.6509400000000001</v>
      </c>
      <c r="D94" s="51">
        <v>1.3787800000000001</v>
      </c>
      <c r="E94" s="51">
        <v>1.38523</v>
      </c>
      <c r="F94" s="51">
        <v>1.53437</v>
      </c>
      <c r="G94" s="51">
        <v>1.80609</v>
      </c>
      <c r="H94" s="52">
        <v>0.7705700000000001</v>
      </c>
    </row>
    <row r="95" spans="1:8" ht="14.25" customHeight="1">
      <c r="A95" s="31">
        <v>41278</v>
      </c>
      <c r="B95" s="29">
        <v>6</v>
      </c>
      <c r="C95" s="39">
        <v>0.7224299999999999</v>
      </c>
      <c r="D95" s="51">
        <v>1.45027</v>
      </c>
      <c r="E95" s="51">
        <v>1.4567199999999998</v>
      </c>
      <c r="F95" s="51">
        <v>1.6058599999999998</v>
      </c>
      <c r="G95" s="51">
        <v>1.8775799999999998</v>
      </c>
      <c r="H95" s="52">
        <v>0.8420599999999999</v>
      </c>
    </row>
    <row r="96" spans="1:8" ht="14.25" customHeight="1">
      <c r="A96" s="31">
        <v>41278</v>
      </c>
      <c r="B96" s="29">
        <v>7</v>
      </c>
      <c r="C96" s="39">
        <v>0.83256</v>
      </c>
      <c r="D96" s="51">
        <v>1.5604</v>
      </c>
      <c r="E96" s="51">
        <v>1.56685</v>
      </c>
      <c r="F96" s="51">
        <v>1.7159900000000001</v>
      </c>
      <c r="G96" s="51">
        <v>1.9877099999999999</v>
      </c>
      <c r="H96" s="52">
        <v>0.95219</v>
      </c>
    </row>
    <row r="97" spans="1:8" ht="14.25" customHeight="1">
      <c r="A97" s="31">
        <v>41278</v>
      </c>
      <c r="B97" s="29">
        <v>8</v>
      </c>
      <c r="C97" s="39">
        <v>0.9029299999999999</v>
      </c>
      <c r="D97" s="51">
        <v>1.63077</v>
      </c>
      <c r="E97" s="51">
        <v>1.63722</v>
      </c>
      <c r="F97" s="51">
        <v>1.78636</v>
      </c>
      <c r="G97" s="51">
        <v>2.05808</v>
      </c>
      <c r="H97" s="52">
        <v>1.02256</v>
      </c>
    </row>
    <row r="98" spans="1:8" ht="14.25" customHeight="1">
      <c r="A98" s="31">
        <v>41278</v>
      </c>
      <c r="B98" s="29">
        <v>9</v>
      </c>
      <c r="C98" s="39">
        <v>0.9213899999999999</v>
      </c>
      <c r="D98" s="51">
        <v>1.64923</v>
      </c>
      <c r="E98" s="51">
        <v>1.6556799999999998</v>
      </c>
      <c r="F98" s="51">
        <v>1.8048199999999999</v>
      </c>
      <c r="G98" s="51">
        <v>2.0765399999999996</v>
      </c>
      <c r="H98" s="52">
        <v>1.0410199999999998</v>
      </c>
    </row>
    <row r="99" spans="1:8" ht="14.25" customHeight="1">
      <c r="A99" s="31">
        <v>41278</v>
      </c>
      <c r="B99" s="29">
        <v>10</v>
      </c>
      <c r="C99" s="39">
        <v>0.93344</v>
      </c>
      <c r="D99" s="51">
        <v>1.66128</v>
      </c>
      <c r="E99" s="51">
        <v>1.6677300000000002</v>
      </c>
      <c r="F99" s="51">
        <v>1.8168700000000002</v>
      </c>
      <c r="G99" s="51">
        <v>2.08859</v>
      </c>
      <c r="H99" s="52">
        <v>1.05307</v>
      </c>
    </row>
    <row r="100" spans="1:8" ht="14.25" customHeight="1">
      <c r="A100" s="31">
        <v>41278</v>
      </c>
      <c r="B100" s="29">
        <v>11</v>
      </c>
      <c r="C100" s="39">
        <v>0.93592</v>
      </c>
      <c r="D100" s="51">
        <v>1.66376</v>
      </c>
      <c r="E100" s="51">
        <v>1.67021</v>
      </c>
      <c r="F100" s="51">
        <v>1.81935</v>
      </c>
      <c r="G100" s="51">
        <v>2.0910699999999998</v>
      </c>
      <c r="H100" s="52">
        <v>1.05555</v>
      </c>
    </row>
    <row r="101" spans="1:8" ht="14.25" customHeight="1">
      <c r="A101" s="31">
        <v>41278</v>
      </c>
      <c r="B101" s="29">
        <v>12</v>
      </c>
      <c r="C101" s="39">
        <v>0.9354600000000001</v>
      </c>
      <c r="D101" s="51">
        <v>1.6633</v>
      </c>
      <c r="E101" s="51">
        <v>1.66975</v>
      </c>
      <c r="F101" s="51">
        <v>1.8188900000000001</v>
      </c>
      <c r="G101" s="51">
        <v>2.09061</v>
      </c>
      <c r="H101" s="52">
        <v>1.05509</v>
      </c>
    </row>
    <row r="102" spans="1:8" ht="14.25" customHeight="1">
      <c r="A102" s="31">
        <v>41278</v>
      </c>
      <c r="B102" s="29">
        <v>13</v>
      </c>
      <c r="C102" s="39">
        <v>0.93351</v>
      </c>
      <c r="D102" s="51">
        <v>1.66135</v>
      </c>
      <c r="E102" s="51">
        <v>1.6678</v>
      </c>
      <c r="F102" s="51">
        <v>1.81694</v>
      </c>
      <c r="G102" s="51">
        <v>2.08866</v>
      </c>
      <c r="H102" s="52">
        <v>1.05314</v>
      </c>
    </row>
    <row r="103" spans="1:8" ht="14.25" customHeight="1">
      <c r="A103" s="31">
        <v>41278</v>
      </c>
      <c r="B103" s="29">
        <v>14</v>
      </c>
      <c r="C103" s="39">
        <v>0.9338200000000001</v>
      </c>
      <c r="D103" s="51">
        <v>1.6616600000000001</v>
      </c>
      <c r="E103" s="51">
        <v>1.66811</v>
      </c>
      <c r="F103" s="51">
        <v>1.81725</v>
      </c>
      <c r="G103" s="51">
        <v>2.0889699999999998</v>
      </c>
      <c r="H103" s="52">
        <v>1.05345</v>
      </c>
    </row>
    <row r="104" spans="1:8" ht="14.25" customHeight="1">
      <c r="A104" s="31">
        <v>41278</v>
      </c>
      <c r="B104" s="29">
        <v>15</v>
      </c>
      <c r="C104" s="39">
        <v>0.93413</v>
      </c>
      <c r="D104" s="51">
        <v>1.6619700000000002</v>
      </c>
      <c r="E104" s="51">
        <v>1.66842</v>
      </c>
      <c r="F104" s="51">
        <v>1.81756</v>
      </c>
      <c r="G104" s="51">
        <v>2.08928</v>
      </c>
      <c r="H104" s="52">
        <v>1.05376</v>
      </c>
    </row>
    <row r="105" spans="1:8" ht="14.25" customHeight="1">
      <c r="A105" s="31">
        <v>41278</v>
      </c>
      <c r="B105" s="29">
        <v>16</v>
      </c>
      <c r="C105" s="39">
        <v>0.93543</v>
      </c>
      <c r="D105" s="51">
        <v>1.66327</v>
      </c>
      <c r="E105" s="51">
        <v>1.6697199999999999</v>
      </c>
      <c r="F105" s="51">
        <v>1.81886</v>
      </c>
      <c r="G105" s="51">
        <v>2.09058</v>
      </c>
      <c r="H105" s="52">
        <v>1.0550599999999999</v>
      </c>
    </row>
    <row r="106" spans="1:8" ht="14.25" customHeight="1">
      <c r="A106" s="31">
        <v>41278</v>
      </c>
      <c r="B106" s="29">
        <v>17</v>
      </c>
      <c r="C106" s="39">
        <v>0.9690599999999999</v>
      </c>
      <c r="D106" s="51">
        <v>1.6968999999999999</v>
      </c>
      <c r="E106" s="51">
        <v>1.70335</v>
      </c>
      <c r="F106" s="51">
        <v>1.85249</v>
      </c>
      <c r="G106" s="51">
        <v>2.1242099999999997</v>
      </c>
      <c r="H106" s="52">
        <v>1.08869</v>
      </c>
    </row>
    <row r="107" spans="1:8" ht="14.25" customHeight="1">
      <c r="A107" s="31">
        <v>41278</v>
      </c>
      <c r="B107" s="29">
        <v>18</v>
      </c>
      <c r="C107" s="39">
        <v>1.01857</v>
      </c>
      <c r="D107" s="51">
        <v>1.74641</v>
      </c>
      <c r="E107" s="51">
        <v>1.75286</v>
      </c>
      <c r="F107" s="51">
        <v>1.9020000000000001</v>
      </c>
      <c r="G107" s="51">
        <v>2.17372</v>
      </c>
      <c r="H107" s="52">
        <v>1.1381999999999999</v>
      </c>
    </row>
    <row r="108" spans="1:8" ht="14.25" customHeight="1">
      <c r="A108" s="31">
        <v>41278</v>
      </c>
      <c r="B108" s="29">
        <v>19</v>
      </c>
      <c r="C108" s="39">
        <v>1.01032</v>
      </c>
      <c r="D108" s="51">
        <v>1.7381600000000001</v>
      </c>
      <c r="E108" s="51">
        <v>1.7446100000000002</v>
      </c>
      <c r="F108" s="51">
        <v>1.89375</v>
      </c>
      <c r="G108" s="51">
        <v>2.16547</v>
      </c>
      <c r="H108" s="52">
        <v>1.12995</v>
      </c>
    </row>
    <row r="109" spans="1:8" ht="14.25" customHeight="1">
      <c r="A109" s="31">
        <v>41278</v>
      </c>
      <c r="B109" s="29">
        <v>20</v>
      </c>
      <c r="C109" s="39">
        <v>0.99125</v>
      </c>
      <c r="D109" s="51">
        <v>1.71909</v>
      </c>
      <c r="E109" s="51">
        <v>1.72554</v>
      </c>
      <c r="F109" s="51">
        <v>1.8746800000000001</v>
      </c>
      <c r="G109" s="51">
        <v>2.1464</v>
      </c>
      <c r="H109" s="52">
        <v>1.1108799999999999</v>
      </c>
    </row>
    <row r="110" spans="1:8" ht="14.25" customHeight="1">
      <c r="A110" s="31">
        <v>41278</v>
      </c>
      <c r="B110" s="29">
        <v>21</v>
      </c>
      <c r="C110" s="39">
        <v>0.95652</v>
      </c>
      <c r="D110" s="51">
        <v>1.68436</v>
      </c>
      <c r="E110" s="51">
        <v>1.69081</v>
      </c>
      <c r="F110" s="51">
        <v>1.83995</v>
      </c>
      <c r="G110" s="51">
        <v>2.11167</v>
      </c>
      <c r="H110" s="52">
        <v>1.07615</v>
      </c>
    </row>
    <row r="111" spans="1:8" ht="14.25" customHeight="1">
      <c r="A111" s="31">
        <v>41278</v>
      </c>
      <c r="B111" s="29">
        <v>22</v>
      </c>
      <c r="C111" s="39">
        <v>0.9307000000000001</v>
      </c>
      <c r="D111" s="51">
        <v>1.6585400000000001</v>
      </c>
      <c r="E111" s="51">
        <v>1.66499</v>
      </c>
      <c r="F111" s="51">
        <v>1.81413</v>
      </c>
      <c r="G111" s="51">
        <v>2.0858499999999998</v>
      </c>
      <c r="H111" s="52">
        <v>1.05033</v>
      </c>
    </row>
    <row r="112" spans="1:8" ht="14.25" customHeight="1">
      <c r="A112" s="31">
        <v>41278</v>
      </c>
      <c r="B112" s="29">
        <v>23</v>
      </c>
      <c r="C112" s="39">
        <v>0.8953099999999999</v>
      </c>
      <c r="D112" s="51">
        <v>1.6231499999999999</v>
      </c>
      <c r="E112" s="51">
        <v>1.6296</v>
      </c>
      <c r="F112" s="51">
        <v>1.77874</v>
      </c>
      <c r="G112" s="51">
        <v>2.0504599999999997</v>
      </c>
      <c r="H112" s="52">
        <v>1.01494</v>
      </c>
    </row>
    <row r="113" spans="1:8" ht="14.25" customHeight="1">
      <c r="A113" s="31">
        <v>41279</v>
      </c>
      <c r="B113" s="29">
        <v>0</v>
      </c>
      <c r="C113" s="39">
        <v>0.7901900000000001</v>
      </c>
      <c r="D113" s="51">
        <v>1.51803</v>
      </c>
      <c r="E113" s="51">
        <v>1.52448</v>
      </c>
      <c r="F113" s="51">
        <v>1.67362</v>
      </c>
      <c r="G113" s="51">
        <v>1.9453399999999998</v>
      </c>
      <c r="H113" s="52">
        <v>0.9098200000000001</v>
      </c>
    </row>
    <row r="114" spans="1:8" ht="14.25" customHeight="1">
      <c r="A114" s="31">
        <v>41279</v>
      </c>
      <c r="B114" s="29">
        <v>1</v>
      </c>
      <c r="C114" s="39">
        <v>0.7474700000000001</v>
      </c>
      <c r="D114" s="51">
        <v>1.4753100000000001</v>
      </c>
      <c r="E114" s="51">
        <v>1.48176</v>
      </c>
      <c r="F114" s="51">
        <v>1.6309</v>
      </c>
      <c r="G114" s="51">
        <v>1.90262</v>
      </c>
      <c r="H114" s="52">
        <v>0.8671000000000001</v>
      </c>
    </row>
    <row r="115" spans="1:8" ht="14.25" customHeight="1">
      <c r="A115" s="31">
        <v>41279</v>
      </c>
      <c r="B115" s="29">
        <v>2</v>
      </c>
      <c r="C115" s="39">
        <v>0.67765</v>
      </c>
      <c r="D115" s="51">
        <v>1.40549</v>
      </c>
      <c r="E115" s="51">
        <v>1.41194</v>
      </c>
      <c r="F115" s="51">
        <v>1.56108</v>
      </c>
      <c r="G115" s="51">
        <v>1.8327999999999998</v>
      </c>
      <c r="H115" s="52">
        <v>0.79728</v>
      </c>
    </row>
    <row r="116" spans="1:8" ht="14.25" customHeight="1">
      <c r="A116" s="31">
        <v>41279</v>
      </c>
      <c r="B116" s="29">
        <v>3</v>
      </c>
      <c r="C116" s="39">
        <v>0.62599</v>
      </c>
      <c r="D116" s="51">
        <v>1.35383</v>
      </c>
      <c r="E116" s="51">
        <v>1.36028</v>
      </c>
      <c r="F116" s="51">
        <v>1.50942</v>
      </c>
      <c r="G116" s="51">
        <v>1.78114</v>
      </c>
      <c r="H116" s="52">
        <v>0.7456200000000001</v>
      </c>
    </row>
    <row r="117" spans="1:8" ht="14.25" customHeight="1">
      <c r="A117" s="31">
        <v>41279</v>
      </c>
      <c r="B117" s="29">
        <v>4</v>
      </c>
      <c r="C117" s="39">
        <v>0.62113</v>
      </c>
      <c r="D117" s="51">
        <v>1.34897</v>
      </c>
      <c r="E117" s="51">
        <v>1.35542</v>
      </c>
      <c r="F117" s="51">
        <v>1.5045600000000001</v>
      </c>
      <c r="G117" s="51">
        <v>1.7762799999999999</v>
      </c>
      <c r="H117" s="52">
        <v>0.74076</v>
      </c>
    </row>
    <row r="118" spans="1:8" ht="14.25" customHeight="1">
      <c r="A118" s="31">
        <v>41279</v>
      </c>
      <c r="B118" s="29">
        <v>5</v>
      </c>
      <c r="C118" s="39">
        <v>0.01704</v>
      </c>
      <c r="D118" s="51">
        <v>0.74488</v>
      </c>
      <c r="E118" s="51">
        <v>0.75133</v>
      </c>
      <c r="F118" s="51">
        <v>0.9004700000000001</v>
      </c>
      <c r="G118" s="51">
        <v>1.1721899999999998</v>
      </c>
      <c r="H118" s="52">
        <v>0.13667</v>
      </c>
    </row>
    <row r="119" spans="1:8" ht="14.25" customHeight="1">
      <c r="A119" s="31">
        <v>41279</v>
      </c>
      <c r="B119" s="29">
        <v>6</v>
      </c>
      <c r="C119" s="39">
        <v>0.5026499999999999</v>
      </c>
      <c r="D119" s="51">
        <v>1.23049</v>
      </c>
      <c r="E119" s="51">
        <v>1.23694</v>
      </c>
      <c r="F119" s="51">
        <v>1.38608</v>
      </c>
      <c r="G119" s="51">
        <v>1.6578</v>
      </c>
      <c r="H119" s="52">
        <v>0.6222799999999999</v>
      </c>
    </row>
    <row r="120" spans="1:8" ht="14.25" customHeight="1">
      <c r="A120" s="31">
        <v>41279</v>
      </c>
      <c r="B120" s="29">
        <v>7</v>
      </c>
      <c r="C120" s="39">
        <v>0.69252</v>
      </c>
      <c r="D120" s="51">
        <v>1.42036</v>
      </c>
      <c r="E120" s="51">
        <v>1.4268100000000001</v>
      </c>
      <c r="F120" s="51">
        <v>1.5759500000000002</v>
      </c>
      <c r="G120" s="51">
        <v>1.84767</v>
      </c>
      <c r="H120" s="52">
        <v>0.81215</v>
      </c>
    </row>
    <row r="121" spans="1:8" ht="14.25" customHeight="1">
      <c r="A121" s="31">
        <v>41279</v>
      </c>
      <c r="B121" s="29">
        <v>8</v>
      </c>
      <c r="C121" s="39">
        <v>0.84465</v>
      </c>
      <c r="D121" s="51">
        <v>1.5724900000000002</v>
      </c>
      <c r="E121" s="51">
        <v>1.57894</v>
      </c>
      <c r="F121" s="51">
        <v>1.72808</v>
      </c>
      <c r="G121" s="51">
        <v>1.9998</v>
      </c>
      <c r="H121" s="52">
        <v>0.96428</v>
      </c>
    </row>
    <row r="122" spans="1:8" ht="14.25" customHeight="1">
      <c r="A122" s="31">
        <v>41279</v>
      </c>
      <c r="B122" s="29">
        <v>9</v>
      </c>
      <c r="C122" s="39">
        <v>0.87685</v>
      </c>
      <c r="D122" s="51">
        <v>1.6046900000000002</v>
      </c>
      <c r="E122" s="51">
        <v>1.61114</v>
      </c>
      <c r="F122" s="51">
        <v>1.76028</v>
      </c>
      <c r="G122" s="51">
        <v>2.032</v>
      </c>
      <c r="H122" s="52">
        <v>0.99648</v>
      </c>
    </row>
    <row r="123" spans="1:8" ht="14.25" customHeight="1">
      <c r="A123" s="31">
        <v>41279</v>
      </c>
      <c r="B123" s="29">
        <v>10</v>
      </c>
      <c r="C123" s="39">
        <v>0.8874500000000001</v>
      </c>
      <c r="D123" s="51">
        <v>1.6152900000000001</v>
      </c>
      <c r="E123" s="51">
        <v>1.62174</v>
      </c>
      <c r="F123" s="51">
        <v>1.77088</v>
      </c>
      <c r="G123" s="51">
        <v>2.0426</v>
      </c>
      <c r="H123" s="52">
        <v>1.00708</v>
      </c>
    </row>
    <row r="124" spans="1:8" ht="14.25" customHeight="1">
      <c r="A124" s="31">
        <v>41279</v>
      </c>
      <c r="B124" s="29">
        <v>11</v>
      </c>
      <c r="C124" s="39">
        <v>0.8887999999999999</v>
      </c>
      <c r="D124" s="51">
        <v>1.6166399999999999</v>
      </c>
      <c r="E124" s="51">
        <v>1.62309</v>
      </c>
      <c r="F124" s="51">
        <v>1.77223</v>
      </c>
      <c r="G124" s="51">
        <v>2.0439499999999997</v>
      </c>
      <c r="H124" s="52">
        <v>1.00843</v>
      </c>
    </row>
    <row r="125" spans="1:8" ht="14.25" customHeight="1">
      <c r="A125" s="31">
        <v>41279</v>
      </c>
      <c r="B125" s="29">
        <v>12</v>
      </c>
      <c r="C125" s="39">
        <v>0.8875599999999999</v>
      </c>
      <c r="D125" s="51">
        <v>1.6154</v>
      </c>
      <c r="E125" s="51">
        <v>1.6218499999999998</v>
      </c>
      <c r="F125" s="51">
        <v>1.7709899999999998</v>
      </c>
      <c r="G125" s="51">
        <v>2.0427099999999996</v>
      </c>
      <c r="H125" s="52">
        <v>1.0071899999999998</v>
      </c>
    </row>
    <row r="126" spans="1:8" ht="14.25" customHeight="1">
      <c r="A126" s="31">
        <v>41279</v>
      </c>
      <c r="B126" s="29">
        <v>13</v>
      </c>
      <c r="C126" s="39">
        <v>0.88716</v>
      </c>
      <c r="D126" s="51">
        <v>1.615</v>
      </c>
      <c r="E126" s="51">
        <v>1.6214499999999998</v>
      </c>
      <c r="F126" s="51">
        <v>1.7705899999999999</v>
      </c>
      <c r="G126" s="51">
        <v>2.0423099999999996</v>
      </c>
      <c r="H126" s="52">
        <v>1.0067899999999999</v>
      </c>
    </row>
    <row r="127" spans="1:8" ht="14.25" customHeight="1">
      <c r="A127" s="31">
        <v>41279</v>
      </c>
      <c r="B127" s="29">
        <v>14</v>
      </c>
      <c r="C127" s="39">
        <v>0.88759</v>
      </c>
      <c r="D127" s="51">
        <v>1.61543</v>
      </c>
      <c r="E127" s="51">
        <v>1.62188</v>
      </c>
      <c r="F127" s="51">
        <v>1.77102</v>
      </c>
      <c r="G127" s="51">
        <v>2.04274</v>
      </c>
      <c r="H127" s="52">
        <v>1.00722</v>
      </c>
    </row>
    <row r="128" spans="1:8" ht="14.25" customHeight="1">
      <c r="A128" s="31">
        <v>41279</v>
      </c>
      <c r="B128" s="29">
        <v>15</v>
      </c>
      <c r="C128" s="39">
        <v>0.88714</v>
      </c>
      <c r="D128" s="51">
        <v>1.61498</v>
      </c>
      <c r="E128" s="51">
        <v>1.6214300000000001</v>
      </c>
      <c r="F128" s="51">
        <v>1.7705700000000002</v>
      </c>
      <c r="G128" s="51">
        <v>2.04229</v>
      </c>
      <c r="H128" s="52">
        <v>1.00677</v>
      </c>
    </row>
    <row r="129" spans="1:8" ht="14.25" customHeight="1">
      <c r="A129" s="31">
        <v>41279</v>
      </c>
      <c r="B129" s="29">
        <v>16</v>
      </c>
      <c r="C129" s="39">
        <v>0.8855</v>
      </c>
      <c r="D129" s="51">
        <v>1.61334</v>
      </c>
      <c r="E129" s="51">
        <v>1.61979</v>
      </c>
      <c r="F129" s="51">
        <v>1.7689300000000001</v>
      </c>
      <c r="G129" s="51">
        <v>2.04065</v>
      </c>
      <c r="H129" s="52">
        <v>1.0051299999999999</v>
      </c>
    </row>
    <row r="130" spans="1:8" ht="14.25" customHeight="1">
      <c r="A130" s="31">
        <v>41279</v>
      </c>
      <c r="B130" s="29">
        <v>17</v>
      </c>
      <c r="C130" s="39">
        <v>0.93086</v>
      </c>
      <c r="D130" s="51">
        <v>1.6587</v>
      </c>
      <c r="E130" s="51">
        <v>1.6651500000000001</v>
      </c>
      <c r="F130" s="51">
        <v>1.8142900000000002</v>
      </c>
      <c r="G130" s="51">
        <v>2.08601</v>
      </c>
      <c r="H130" s="52">
        <v>1.05049</v>
      </c>
    </row>
    <row r="131" spans="1:8" ht="14.25" customHeight="1">
      <c r="A131" s="31">
        <v>41279</v>
      </c>
      <c r="B131" s="29">
        <v>18</v>
      </c>
      <c r="C131" s="39">
        <v>0.98336</v>
      </c>
      <c r="D131" s="51">
        <v>1.7112</v>
      </c>
      <c r="E131" s="51">
        <v>1.71765</v>
      </c>
      <c r="F131" s="51">
        <v>1.86679</v>
      </c>
      <c r="G131" s="51">
        <v>2.13851</v>
      </c>
      <c r="H131" s="52">
        <v>1.10299</v>
      </c>
    </row>
    <row r="132" spans="1:8" ht="14.25" customHeight="1">
      <c r="A132" s="31">
        <v>41279</v>
      </c>
      <c r="B132" s="29">
        <v>19</v>
      </c>
      <c r="C132" s="39">
        <v>0.97587</v>
      </c>
      <c r="D132" s="51">
        <v>1.70371</v>
      </c>
      <c r="E132" s="51">
        <v>1.7101600000000001</v>
      </c>
      <c r="F132" s="51">
        <v>1.8593000000000002</v>
      </c>
      <c r="G132" s="51">
        <v>2.13102</v>
      </c>
      <c r="H132" s="52">
        <v>1.0955</v>
      </c>
    </row>
    <row r="133" spans="1:8" ht="14.25" customHeight="1">
      <c r="A133" s="31">
        <v>41279</v>
      </c>
      <c r="B133" s="29">
        <v>20</v>
      </c>
      <c r="C133" s="39">
        <v>0.96508</v>
      </c>
      <c r="D133" s="51">
        <v>1.69292</v>
      </c>
      <c r="E133" s="51">
        <v>1.69937</v>
      </c>
      <c r="F133" s="51">
        <v>1.84851</v>
      </c>
      <c r="G133" s="51">
        <v>2.12023</v>
      </c>
      <c r="H133" s="52">
        <v>1.08471</v>
      </c>
    </row>
    <row r="134" spans="1:8" ht="14.25" customHeight="1">
      <c r="A134" s="31">
        <v>41279</v>
      </c>
      <c r="B134" s="29">
        <v>21</v>
      </c>
      <c r="C134" s="39">
        <v>0.9291900000000001</v>
      </c>
      <c r="D134" s="51">
        <v>1.6570300000000002</v>
      </c>
      <c r="E134" s="51">
        <v>1.66348</v>
      </c>
      <c r="F134" s="51">
        <v>1.8126200000000001</v>
      </c>
      <c r="G134" s="51">
        <v>2.08434</v>
      </c>
      <c r="H134" s="52">
        <v>1.04882</v>
      </c>
    </row>
    <row r="135" spans="1:8" ht="14.25" customHeight="1">
      <c r="A135" s="31">
        <v>41279</v>
      </c>
      <c r="B135" s="29">
        <v>22</v>
      </c>
      <c r="C135" s="39">
        <v>0.89595</v>
      </c>
      <c r="D135" s="51">
        <v>1.62379</v>
      </c>
      <c r="E135" s="51">
        <v>1.6302400000000001</v>
      </c>
      <c r="F135" s="51">
        <v>1.7793800000000002</v>
      </c>
      <c r="G135" s="51">
        <v>2.0511</v>
      </c>
      <c r="H135" s="52">
        <v>1.01558</v>
      </c>
    </row>
    <row r="136" spans="1:8" ht="14.25" customHeight="1">
      <c r="A136" s="31">
        <v>41279</v>
      </c>
      <c r="B136" s="29">
        <v>23</v>
      </c>
      <c r="C136" s="39">
        <v>0.85762</v>
      </c>
      <c r="D136" s="51">
        <v>1.58546</v>
      </c>
      <c r="E136" s="51">
        <v>1.59191</v>
      </c>
      <c r="F136" s="51">
        <v>1.74105</v>
      </c>
      <c r="G136" s="51">
        <v>2.0127699999999997</v>
      </c>
      <c r="H136" s="52">
        <v>0.9772500000000001</v>
      </c>
    </row>
    <row r="137" spans="1:8" ht="14.25" customHeight="1">
      <c r="A137" s="31">
        <v>41280</v>
      </c>
      <c r="B137" s="29">
        <v>0</v>
      </c>
      <c r="C137" s="39">
        <v>0.7121799999999999</v>
      </c>
      <c r="D137" s="51">
        <v>1.44002</v>
      </c>
      <c r="E137" s="51">
        <v>1.44647</v>
      </c>
      <c r="F137" s="51">
        <v>1.59561</v>
      </c>
      <c r="G137" s="51">
        <v>1.86733</v>
      </c>
      <c r="H137" s="52">
        <v>0.8318099999999999</v>
      </c>
    </row>
    <row r="138" spans="1:8" ht="14.25" customHeight="1">
      <c r="A138" s="31">
        <v>41280</v>
      </c>
      <c r="B138" s="29">
        <v>1</v>
      </c>
      <c r="C138" s="39">
        <v>0.69675</v>
      </c>
      <c r="D138" s="51">
        <v>1.42459</v>
      </c>
      <c r="E138" s="51">
        <v>1.4310399999999999</v>
      </c>
      <c r="F138" s="51">
        <v>1.58018</v>
      </c>
      <c r="G138" s="51">
        <v>1.8518999999999999</v>
      </c>
      <c r="H138" s="52">
        <v>0.81638</v>
      </c>
    </row>
    <row r="139" spans="1:8" ht="14.25" customHeight="1">
      <c r="A139" s="31">
        <v>41280</v>
      </c>
      <c r="B139" s="29">
        <v>2</v>
      </c>
      <c r="C139" s="39">
        <v>0.5762200000000001</v>
      </c>
      <c r="D139" s="51">
        <v>1.3040600000000002</v>
      </c>
      <c r="E139" s="51">
        <v>1.31051</v>
      </c>
      <c r="F139" s="51">
        <v>1.4596500000000001</v>
      </c>
      <c r="G139" s="51">
        <v>1.73137</v>
      </c>
      <c r="H139" s="52">
        <v>0.6958500000000001</v>
      </c>
    </row>
    <row r="140" spans="1:8" ht="14.25" customHeight="1">
      <c r="A140" s="31">
        <v>41280</v>
      </c>
      <c r="B140" s="29">
        <v>3</v>
      </c>
      <c r="C140" s="39">
        <v>0.01716</v>
      </c>
      <c r="D140" s="51">
        <v>0.745</v>
      </c>
      <c r="E140" s="51">
        <v>0.75145</v>
      </c>
      <c r="F140" s="51">
        <v>0.90059</v>
      </c>
      <c r="G140" s="51">
        <v>1.17231</v>
      </c>
      <c r="H140" s="52">
        <v>0.13679</v>
      </c>
    </row>
    <row r="141" spans="1:8" ht="14.25" customHeight="1">
      <c r="A141" s="31">
        <v>41280</v>
      </c>
      <c r="B141" s="29">
        <v>4</v>
      </c>
      <c r="C141" s="39">
        <v>0.01679</v>
      </c>
      <c r="D141" s="51">
        <v>0.74463</v>
      </c>
      <c r="E141" s="51">
        <v>0.75108</v>
      </c>
      <c r="F141" s="51">
        <v>0.90022</v>
      </c>
      <c r="G141" s="51">
        <v>1.17194</v>
      </c>
      <c r="H141" s="52">
        <v>0.13641999999999999</v>
      </c>
    </row>
    <row r="142" spans="1:8" ht="14.25" customHeight="1">
      <c r="A142" s="31">
        <v>41280</v>
      </c>
      <c r="B142" s="29">
        <v>5</v>
      </c>
      <c r="C142" s="39">
        <v>0.01486</v>
      </c>
      <c r="D142" s="51">
        <v>0.7427</v>
      </c>
      <c r="E142" s="51">
        <v>0.74915</v>
      </c>
      <c r="F142" s="51">
        <v>0.89829</v>
      </c>
      <c r="G142" s="51">
        <v>1.17001</v>
      </c>
      <c r="H142" s="52">
        <v>0.13449</v>
      </c>
    </row>
    <row r="143" spans="1:8" ht="14.25" customHeight="1">
      <c r="A143" s="31">
        <v>41280</v>
      </c>
      <c r="B143" s="29">
        <v>6</v>
      </c>
      <c r="C143" s="39">
        <v>0.01566</v>
      </c>
      <c r="D143" s="51">
        <v>0.7435</v>
      </c>
      <c r="E143" s="51">
        <v>0.74995</v>
      </c>
      <c r="F143" s="51">
        <v>0.8990900000000001</v>
      </c>
      <c r="G143" s="51">
        <v>1.17081</v>
      </c>
      <c r="H143" s="52">
        <v>0.13529</v>
      </c>
    </row>
    <row r="144" spans="1:8" ht="14.25" customHeight="1">
      <c r="A144" s="31">
        <v>41280</v>
      </c>
      <c r="B144" s="29">
        <v>7</v>
      </c>
      <c r="C144" s="39">
        <v>0.6426900000000001</v>
      </c>
      <c r="D144" s="51">
        <v>1.37053</v>
      </c>
      <c r="E144" s="51">
        <v>1.37698</v>
      </c>
      <c r="F144" s="51">
        <v>1.5261200000000001</v>
      </c>
      <c r="G144" s="51">
        <v>1.7978399999999999</v>
      </c>
      <c r="H144" s="52">
        <v>0.7623200000000001</v>
      </c>
    </row>
    <row r="145" spans="1:8" ht="14.25" customHeight="1">
      <c r="A145" s="31">
        <v>41280</v>
      </c>
      <c r="B145" s="29">
        <v>8</v>
      </c>
      <c r="C145" s="39">
        <v>0.82887</v>
      </c>
      <c r="D145" s="51">
        <v>1.55671</v>
      </c>
      <c r="E145" s="51">
        <v>1.5631599999999999</v>
      </c>
      <c r="F145" s="51">
        <v>1.7123</v>
      </c>
      <c r="G145" s="51">
        <v>1.98402</v>
      </c>
      <c r="H145" s="52">
        <v>0.9485</v>
      </c>
    </row>
    <row r="146" spans="1:8" ht="14.25" customHeight="1">
      <c r="A146" s="31">
        <v>41280</v>
      </c>
      <c r="B146" s="29">
        <v>9</v>
      </c>
      <c r="C146" s="39">
        <v>0.8715900000000001</v>
      </c>
      <c r="D146" s="51">
        <v>1.5994300000000001</v>
      </c>
      <c r="E146" s="51">
        <v>1.60588</v>
      </c>
      <c r="F146" s="51">
        <v>1.75502</v>
      </c>
      <c r="G146" s="51">
        <v>2.02674</v>
      </c>
      <c r="H146" s="52">
        <v>0.9912200000000001</v>
      </c>
    </row>
    <row r="147" spans="1:8" ht="14.25" customHeight="1">
      <c r="A147" s="31">
        <v>41280</v>
      </c>
      <c r="B147" s="29">
        <v>10</v>
      </c>
      <c r="C147" s="39">
        <v>0.88934</v>
      </c>
      <c r="D147" s="51">
        <v>1.61718</v>
      </c>
      <c r="E147" s="51">
        <v>1.62363</v>
      </c>
      <c r="F147" s="51">
        <v>1.77277</v>
      </c>
      <c r="G147" s="51">
        <v>2.0444899999999997</v>
      </c>
      <c r="H147" s="52">
        <v>1.00897</v>
      </c>
    </row>
    <row r="148" spans="1:8" ht="14.25" customHeight="1">
      <c r="A148" s="31">
        <v>41280</v>
      </c>
      <c r="B148" s="29">
        <v>11</v>
      </c>
      <c r="C148" s="39">
        <v>0.89387</v>
      </c>
      <c r="D148" s="51">
        <v>1.6217100000000002</v>
      </c>
      <c r="E148" s="51">
        <v>1.62816</v>
      </c>
      <c r="F148" s="51">
        <v>1.7773</v>
      </c>
      <c r="G148" s="51">
        <v>2.04902</v>
      </c>
      <c r="H148" s="52">
        <v>1.0135</v>
      </c>
    </row>
    <row r="149" spans="1:8" ht="14.25" customHeight="1">
      <c r="A149" s="31">
        <v>41280</v>
      </c>
      <c r="B149" s="29">
        <v>12</v>
      </c>
      <c r="C149" s="39">
        <v>0.89454</v>
      </c>
      <c r="D149" s="51">
        <v>1.6223800000000002</v>
      </c>
      <c r="E149" s="51">
        <v>1.62883</v>
      </c>
      <c r="F149" s="51">
        <v>1.77797</v>
      </c>
      <c r="G149" s="51">
        <v>2.04969</v>
      </c>
      <c r="H149" s="52">
        <v>1.01417</v>
      </c>
    </row>
    <row r="150" spans="1:8" ht="14.25" customHeight="1">
      <c r="A150" s="31">
        <v>41280</v>
      </c>
      <c r="B150" s="29">
        <v>13</v>
      </c>
      <c r="C150" s="39">
        <v>0.89543</v>
      </c>
      <c r="D150" s="51">
        <v>1.62327</v>
      </c>
      <c r="E150" s="51">
        <v>1.6297199999999998</v>
      </c>
      <c r="F150" s="51">
        <v>1.7788599999999999</v>
      </c>
      <c r="G150" s="51">
        <v>2.05058</v>
      </c>
      <c r="H150" s="52">
        <v>1.0150599999999999</v>
      </c>
    </row>
    <row r="151" spans="1:8" ht="14.25" customHeight="1">
      <c r="A151" s="31">
        <v>41280</v>
      </c>
      <c r="B151" s="29">
        <v>14</v>
      </c>
      <c r="C151" s="39">
        <v>0.8946900000000001</v>
      </c>
      <c r="D151" s="51">
        <v>1.6225300000000002</v>
      </c>
      <c r="E151" s="51">
        <v>1.62898</v>
      </c>
      <c r="F151" s="51">
        <v>1.7781200000000001</v>
      </c>
      <c r="G151" s="51">
        <v>2.04984</v>
      </c>
      <c r="H151" s="52">
        <v>1.01432</v>
      </c>
    </row>
    <row r="152" spans="1:8" ht="14.25" customHeight="1">
      <c r="A152" s="31">
        <v>41280</v>
      </c>
      <c r="B152" s="29">
        <v>15</v>
      </c>
      <c r="C152" s="39">
        <v>0.8981</v>
      </c>
      <c r="D152" s="51">
        <v>1.62594</v>
      </c>
      <c r="E152" s="51">
        <v>1.63239</v>
      </c>
      <c r="F152" s="51">
        <v>1.78153</v>
      </c>
      <c r="G152" s="51">
        <v>2.05325</v>
      </c>
      <c r="H152" s="52">
        <v>1.01773</v>
      </c>
    </row>
    <row r="153" spans="1:8" ht="14.25" customHeight="1">
      <c r="A153" s="31">
        <v>41280</v>
      </c>
      <c r="B153" s="29">
        <v>16</v>
      </c>
      <c r="C153" s="39">
        <v>0.90073</v>
      </c>
      <c r="D153" s="51">
        <v>1.62857</v>
      </c>
      <c r="E153" s="51">
        <v>1.63502</v>
      </c>
      <c r="F153" s="51">
        <v>1.78416</v>
      </c>
      <c r="G153" s="51">
        <v>2.05588</v>
      </c>
      <c r="H153" s="52">
        <v>1.02036</v>
      </c>
    </row>
    <row r="154" spans="1:8" ht="14.25" customHeight="1">
      <c r="A154" s="31">
        <v>41280</v>
      </c>
      <c r="B154" s="29">
        <v>17</v>
      </c>
      <c r="C154" s="39">
        <v>0.93186</v>
      </c>
      <c r="D154" s="51">
        <v>1.6597</v>
      </c>
      <c r="E154" s="51">
        <v>1.66615</v>
      </c>
      <c r="F154" s="51">
        <v>1.81529</v>
      </c>
      <c r="G154" s="51">
        <v>2.08701</v>
      </c>
      <c r="H154" s="52">
        <v>1.05149</v>
      </c>
    </row>
    <row r="155" spans="1:8" ht="14.25" customHeight="1">
      <c r="A155" s="31">
        <v>41280</v>
      </c>
      <c r="B155" s="29">
        <v>18</v>
      </c>
      <c r="C155" s="39">
        <v>0.9833099999999999</v>
      </c>
      <c r="D155" s="51">
        <v>1.71115</v>
      </c>
      <c r="E155" s="51">
        <v>1.7176</v>
      </c>
      <c r="F155" s="51">
        <v>1.86674</v>
      </c>
      <c r="G155" s="51">
        <v>2.13846</v>
      </c>
      <c r="H155" s="52">
        <v>1.1029399999999998</v>
      </c>
    </row>
    <row r="156" spans="1:8" ht="14.25" customHeight="1">
      <c r="A156" s="31">
        <v>41280</v>
      </c>
      <c r="B156" s="29">
        <v>19</v>
      </c>
      <c r="C156" s="39">
        <v>0.96484</v>
      </c>
      <c r="D156" s="51">
        <v>1.6926800000000002</v>
      </c>
      <c r="E156" s="51">
        <v>1.69913</v>
      </c>
      <c r="F156" s="51">
        <v>1.84827</v>
      </c>
      <c r="G156" s="51">
        <v>2.11999</v>
      </c>
      <c r="H156" s="52">
        <v>1.08447</v>
      </c>
    </row>
    <row r="157" spans="1:8" ht="14.25" customHeight="1">
      <c r="A157" s="31">
        <v>41280</v>
      </c>
      <c r="B157" s="29">
        <v>20</v>
      </c>
      <c r="C157" s="39">
        <v>0.95417</v>
      </c>
      <c r="D157" s="51">
        <v>1.68201</v>
      </c>
      <c r="E157" s="51">
        <v>1.68846</v>
      </c>
      <c r="F157" s="51">
        <v>1.8376000000000001</v>
      </c>
      <c r="G157" s="51">
        <v>2.10932</v>
      </c>
      <c r="H157" s="52">
        <v>1.0737999999999999</v>
      </c>
    </row>
    <row r="158" spans="1:8" ht="14.25" customHeight="1">
      <c r="A158" s="31">
        <v>41280</v>
      </c>
      <c r="B158" s="29">
        <v>21</v>
      </c>
      <c r="C158" s="39">
        <v>0.92526</v>
      </c>
      <c r="D158" s="51">
        <v>1.6531</v>
      </c>
      <c r="E158" s="51">
        <v>1.6595499999999999</v>
      </c>
      <c r="F158" s="51">
        <v>1.80869</v>
      </c>
      <c r="G158" s="51">
        <v>2.0804099999999996</v>
      </c>
      <c r="H158" s="52">
        <v>1.0448899999999999</v>
      </c>
    </row>
    <row r="159" spans="1:8" ht="14.25" customHeight="1">
      <c r="A159" s="31">
        <v>41280</v>
      </c>
      <c r="B159" s="29">
        <v>22</v>
      </c>
      <c r="C159" s="39">
        <v>0.89765</v>
      </c>
      <c r="D159" s="51">
        <v>1.62549</v>
      </c>
      <c r="E159" s="51">
        <v>1.63194</v>
      </c>
      <c r="F159" s="51">
        <v>1.78108</v>
      </c>
      <c r="G159" s="51">
        <v>2.0528</v>
      </c>
      <c r="H159" s="52">
        <v>1.01728</v>
      </c>
    </row>
    <row r="160" spans="1:8" ht="14.25" customHeight="1">
      <c r="A160" s="31">
        <v>41280</v>
      </c>
      <c r="B160" s="29">
        <v>23</v>
      </c>
      <c r="C160" s="39">
        <v>0.8615499999999999</v>
      </c>
      <c r="D160" s="51">
        <v>1.5893899999999999</v>
      </c>
      <c r="E160" s="51">
        <v>1.59584</v>
      </c>
      <c r="F160" s="51">
        <v>1.74498</v>
      </c>
      <c r="G160" s="51">
        <v>2.0166999999999997</v>
      </c>
      <c r="H160" s="52">
        <v>0.9811799999999999</v>
      </c>
    </row>
    <row r="161" spans="1:8" ht="14.25" customHeight="1">
      <c r="A161" s="31">
        <v>41281</v>
      </c>
      <c r="B161" s="29">
        <v>0</v>
      </c>
      <c r="C161" s="39">
        <v>0.75324</v>
      </c>
      <c r="D161" s="51">
        <v>1.48108</v>
      </c>
      <c r="E161" s="51">
        <v>1.48753</v>
      </c>
      <c r="F161" s="51">
        <v>1.63667</v>
      </c>
      <c r="G161" s="51">
        <v>1.9083899999999998</v>
      </c>
      <c r="H161" s="52">
        <v>0.87287</v>
      </c>
    </row>
    <row r="162" spans="1:8" ht="14.25" customHeight="1">
      <c r="A162" s="31">
        <v>41281</v>
      </c>
      <c r="B162" s="29">
        <v>1</v>
      </c>
      <c r="C162" s="39">
        <v>0.7342799999999999</v>
      </c>
      <c r="D162" s="51">
        <v>1.46212</v>
      </c>
      <c r="E162" s="51">
        <v>1.46857</v>
      </c>
      <c r="F162" s="51">
        <v>1.61771</v>
      </c>
      <c r="G162" s="51">
        <v>1.88943</v>
      </c>
      <c r="H162" s="52">
        <v>0.85391</v>
      </c>
    </row>
    <row r="163" spans="1:8" ht="14.25" customHeight="1">
      <c r="A163" s="31">
        <v>41281</v>
      </c>
      <c r="B163" s="29">
        <v>2</v>
      </c>
      <c r="C163" s="39">
        <v>0.65424</v>
      </c>
      <c r="D163" s="51">
        <v>1.3820800000000002</v>
      </c>
      <c r="E163" s="51">
        <v>1.38853</v>
      </c>
      <c r="F163" s="51">
        <v>1.53767</v>
      </c>
      <c r="G163" s="51">
        <v>1.80939</v>
      </c>
      <c r="H163" s="52">
        <v>0.7738700000000001</v>
      </c>
    </row>
    <row r="164" spans="1:8" ht="14.25" customHeight="1">
      <c r="A164" s="31">
        <v>41281</v>
      </c>
      <c r="B164" s="29">
        <v>3</v>
      </c>
      <c r="C164" s="39">
        <v>0.65931</v>
      </c>
      <c r="D164" s="51">
        <v>1.38715</v>
      </c>
      <c r="E164" s="51">
        <v>1.3936</v>
      </c>
      <c r="F164" s="51">
        <v>1.54274</v>
      </c>
      <c r="G164" s="51">
        <v>1.81446</v>
      </c>
      <c r="H164" s="52">
        <v>0.77894</v>
      </c>
    </row>
    <row r="165" spans="1:8" ht="14.25" customHeight="1">
      <c r="A165" s="31">
        <v>41281</v>
      </c>
      <c r="B165" s="29">
        <v>4</v>
      </c>
      <c r="C165" s="39">
        <v>0.63347</v>
      </c>
      <c r="D165" s="51">
        <v>1.36131</v>
      </c>
      <c r="E165" s="51">
        <v>1.36776</v>
      </c>
      <c r="F165" s="51">
        <v>1.5169000000000001</v>
      </c>
      <c r="G165" s="51">
        <v>1.7886199999999999</v>
      </c>
      <c r="H165" s="52">
        <v>0.7531</v>
      </c>
    </row>
    <row r="166" spans="1:8" ht="14.25" customHeight="1">
      <c r="A166" s="31">
        <v>41281</v>
      </c>
      <c r="B166" s="29">
        <v>5</v>
      </c>
      <c r="C166" s="39">
        <v>0.55555</v>
      </c>
      <c r="D166" s="51">
        <v>1.28339</v>
      </c>
      <c r="E166" s="51">
        <v>1.2898399999999999</v>
      </c>
      <c r="F166" s="51">
        <v>1.43898</v>
      </c>
      <c r="G166" s="51">
        <v>1.7106999999999999</v>
      </c>
      <c r="H166" s="52">
        <v>0.67518</v>
      </c>
    </row>
    <row r="167" spans="1:8" ht="14.25" customHeight="1">
      <c r="A167" s="31">
        <v>41281</v>
      </c>
      <c r="B167" s="29">
        <v>6</v>
      </c>
      <c r="C167" s="39">
        <v>0.01725</v>
      </c>
      <c r="D167" s="51">
        <v>0.74509</v>
      </c>
      <c r="E167" s="51">
        <v>0.75154</v>
      </c>
      <c r="F167" s="51">
        <v>0.90068</v>
      </c>
      <c r="G167" s="51">
        <v>1.1723999999999999</v>
      </c>
      <c r="H167" s="52">
        <v>0.13688</v>
      </c>
    </row>
    <row r="168" spans="1:8" ht="14.25" customHeight="1">
      <c r="A168" s="31">
        <v>41281</v>
      </c>
      <c r="B168" s="29">
        <v>7</v>
      </c>
      <c r="C168" s="39">
        <v>0.01716</v>
      </c>
      <c r="D168" s="51">
        <v>0.745</v>
      </c>
      <c r="E168" s="51">
        <v>0.75145</v>
      </c>
      <c r="F168" s="51">
        <v>0.90059</v>
      </c>
      <c r="G168" s="51">
        <v>1.17231</v>
      </c>
      <c r="H168" s="52">
        <v>0.13679</v>
      </c>
    </row>
    <row r="169" spans="1:8" ht="14.25" customHeight="1">
      <c r="A169" s="31">
        <v>41281</v>
      </c>
      <c r="B169" s="29">
        <v>8</v>
      </c>
      <c r="C169" s="39">
        <v>0.71557</v>
      </c>
      <c r="D169" s="51">
        <v>1.44341</v>
      </c>
      <c r="E169" s="51">
        <v>1.4498600000000001</v>
      </c>
      <c r="F169" s="51">
        <v>1.5990000000000002</v>
      </c>
      <c r="G169" s="51">
        <v>1.87072</v>
      </c>
      <c r="H169" s="52">
        <v>0.8352</v>
      </c>
    </row>
    <row r="170" spans="1:8" ht="14.25" customHeight="1">
      <c r="A170" s="31">
        <v>41281</v>
      </c>
      <c r="B170" s="29">
        <v>9</v>
      </c>
      <c r="C170" s="39">
        <v>0.78196</v>
      </c>
      <c r="D170" s="51">
        <v>1.5098</v>
      </c>
      <c r="E170" s="51">
        <v>1.51625</v>
      </c>
      <c r="F170" s="51">
        <v>1.66539</v>
      </c>
      <c r="G170" s="51">
        <v>1.9371099999999999</v>
      </c>
      <c r="H170" s="52">
        <v>0.90159</v>
      </c>
    </row>
    <row r="171" spans="1:8" ht="14.25" customHeight="1">
      <c r="A171" s="31">
        <v>41281</v>
      </c>
      <c r="B171" s="29">
        <v>10</v>
      </c>
      <c r="C171" s="39">
        <v>0.7999299999999999</v>
      </c>
      <c r="D171" s="51">
        <v>1.5277699999999999</v>
      </c>
      <c r="E171" s="51">
        <v>1.53422</v>
      </c>
      <c r="F171" s="51">
        <v>1.68336</v>
      </c>
      <c r="G171" s="51">
        <v>1.9550799999999997</v>
      </c>
      <c r="H171" s="52">
        <v>0.9195599999999999</v>
      </c>
    </row>
    <row r="172" spans="1:8" ht="14.25" customHeight="1">
      <c r="A172" s="31">
        <v>41281</v>
      </c>
      <c r="B172" s="29">
        <v>11</v>
      </c>
      <c r="C172" s="39">
        <v>0.80933</v>
      </c>
      <c r="D172" s="51">
        <v>1.5371700000000001</v>
      </c>
      <c r="E172" s="51">
        <v>1.54362</v>
      </c>
      <c r="F172" s="51">
        <v>1.69276</v>
      </c>
      <c r="G172" s="51">
        <v>1.96448</v>
      </c>
      <c r="H172" s="52">
        <v>0.92896</v>
      </c>
    </row>
    <row r="173" spans="1:8" ht="14.25" customHeight="1">
      <c r="A173" s="31">
        <v>41281</v>
      </c>
      <c r="B173" s="29">
        <v>12</v>
      </c>
      <c r="C173" s="39">
        <v>0.81004</v>
      </c>
      <c r="D173" s="51">
        <v>1.53788</v>
      </c>
      <c r="E173" s="51">
        <v>1.54433</v>
      </c>
      <c r="F173" s="51">
        <v>1.69347</v>
      </c>
      <c r="G173" s="51">
        <v>1.9651899999999998</v>
      </c>
      <c r="H173" s="52">
        <v>0.92967</v>
      </c>
    </row>
    <row r="174" spans="1:8" ht="14.25" customHeight="1">
      <c r="A174" s="31">
        <v>41281</v>
      </c>
      <c r="B174" s="29">
        <v>13</v>
      </c>
      <c r="C174" s="39">
        <v>0.8089</v>
      </c>
      <c r="D174" s="51">
        <v>1.53674</v>
      </c>
      <c r="E174" s="51">
        <v>1.54319</v>
      </c>
      <c r="F174" s="51">
        <v>1.6923300000000001</v>
      </c>
      <c r="G174" s="51">
        <v>1.9640499999999999</v>
      </c>
      <c r="H174" s="52">
        <v>0.92853</v>
      </c>
    </row>
    <row r="175" spans="1:8" ht="14.25" customHeight="1">
      <c r="A175" s="31">
        <v>41281</v>
      </c>
      <c r="B175" s="29">
        <v>14</v>
      </c>
      <c r="C175" s="39">
        <v>0.81064</v>
      </c>
      <c r="D175" s="51">
        <v>1.53848</v>
      </c>
      <c r="E175" s="51">
        <v>1.54493</v>
      </c>
      <c r="F175" s="51">
        <v>1.69407</v>
      </c>
      <c r="G175" s="51">
        <v>1.96579</v>
      </c>
      <c r="H175" s="52">
        <v>0.93027</v>
      </c>
    </row>
    <row r="176" spans="1:8" ht="14.25" customHeight="1">
      <c r="A176" s="31">
        <v>41281</v>
      </c>
      <c r="B176" s="29">
        <v>15</v>
      </c>
      <c r="C176" s="39">
        <v>0.81465</v>
      </c>
      <c r="D176" s="51">
        <v>1.54249</v>
      </c>
      <c r="E176" s="51">
        <v>1.54894</v>
      </c>
      <c r="F176" s="51">
        <v>1.69808</v>
      </c>
      <c r="G176" s="51">
        <v>1.9697999999999998</v>
      </c>
      <c r="H176" s="52">
        <v>0.93428</v>
      </c>
    </row>
    <row r="177" spans="1:8" ht="14.25" customHeight="1">
      <c r="A177" s="31">
        <v>41281</v>
      </c>
      <c r="B177" s="29">
        <v>16</v>
      </c>
      <c r="C177" s="39">
        <v>0.81209</v>
      </c>
      <c r="D177" s="51">
        <v>1.53993</v>
      </c>
      <c r="E177" s="51">
        <v>1.54638</v>
      </c>
      <c r="F177" s="51">
        <v>1.6955200000000001</v>
      </c>
      <c r="G177" s="51">
        <v>1.9672399999999999</v>
      </c>
      <c r="H177" s="52">
        <v>0.93172</v>
      </c>
    </row>
    <row r="178" spans="1:8" ht="14.25" customHeight="1">
      <c r="A178" s="31">
        <v>41281</v>
      </c>
      <c r="B178" s="29">
        <v>17</v>
      </c>
      <c r="C178" s="39">
        <v>0.9098200000000001</v>
      </c>
      <c r="D178" s="51">
        <v>1.6376600000000001</v>
      </c>
      <c r="E178" s="51">
        <v>1.64411</v>
      </c>
      <c r="F178" s="51">
        <v>1.79325</v>
      </c>
      <c r="G178" s="51">
        <v>2.0649699999999998</v>
      </c>
      <c r="H178" s="52">
        <v>1.02945</v>
      </c>
    </row>
    <row r="179" spans="1:8" ht="14.25" customHeight="1">
      <c r="A179" s="31">
        <v>41281</v>
      </c>
      <c r="B179" s="29">
        <v>18</v>
      </c>
      <c r="C179" s="39">
        <v>0.95704</v>
      </c>
      <c r="D179" s="51">
        <v>1.6848800000000002</v>
      </c>
      <c r="E179" s="51">
        <v>1.69133</v>
      </c>
      <c r="F179" s="51">
        <v>1.84047</v>
      </c>
      <c r="G179" s="51">
        <v>2.11219</v>
      </c>
      <c r="H179" s="52">
        <v>1.07667</v>
      </c>
    </row>
    <row r="180" spans="1:8" ht="14.25" customHeight="1">
      <c r="A180" s="31">
        <v>41281</v>
      </c>
      <c r="B180" s="29">
        <v>19</v>
      </c>
      <c r="C180" s="39">
        <v>0.95868</v>
      </c>
      <c r="D180" s="51">
        <v>1.68652</v>
      </c>
      <c r="E180" s="51">
        <v>1.6929699999999999</v>
      </c>
      <c r="F180" s="51">
        <v>1.84211</v>
      </c>
      <c r="G180" s="51">
        <v>2.11383</v>
      </c>
      <c r="H180" s="52">
        <v>1.0783099999999999</v>
      </c>
    </row>
    <row r="181" spans="1:8" ht="14.25" customHeight="1">
      <c r="A181" s="31">
        <v>41281</v>
      </c>
      <c r="B181" s="29">
        <v>20</v>
      </c>
      <c r="C181" s="39">
        <v>0.95335</v>
      </c>
      <c r="D181" s="51">
        <v>1.68119</v>
      </c>
      <c r="E181" s="51">
        <v>1.68764</v>
      </c>
      <c r="F181" s="51">
        <v>1.83678</v>
      </c>
      <c r="G181" s="51">
        <v>2.1085</v>
      </c>
      <c r="H181" s="52">
        <v>1.07298</v>
      </c>
    </row>
    <row r="182" spans="1:8" ht="14.25" customHeight="1">
      <c r="A182" s="31">
        <v>41281</v>
      </c>
      <c r="B182" s="29">
        <v>21</v>
      </c>
      <c r="C182" s="39">
        <v>0.92167</v>
      </c>
      <c r="D182" s="51">
        <v>1.64951</v>
      </c>
      <c r="E182" s="51">
        <v>1.6559599999999999</v>
      </c>
      <c r="F182" s="51">
        <v>1.8051</v>
      </c>
      <c r="G182" s="51">
        <v>2.0768199999999997</v>
      </c>
      <c r="H182" s="52">
        <v>1.0413</v>
      </c>
    </row>
    <row r="183" spans="1:8" ht="14.25" customHeight="1">
      <c r="A183" s="31">
        <v>41281</v>
      </c>
      <c r="B183" s="29">
        <v>22</v>
      </c>
      <c r="C183" s="39">
        <v>0.82723</v>
      </c>
      <c r="D183" s="51">
        <v>1.5550700000000002</v>
      </c>
      <c r="E183" s="51">
        <v>1.56152</v>
      </c>
      <c r="F183" s="51">
        <v>1.71066</v>
      </c>
      <c r="G183" s="51">
        <v>1.98238</v>
      </c>
      <c r="H183" s="52">
        <v>0.94686</v>
      </c>
    </row>
    <row r="184" spans="1:8" ht="14.25" customHeight="1">
      <c r="A184" s="31">
        <v>41281</v>
      </c>
      <c r="B184" s="29">
        <v>23</v>
      </c>
      <c r="C184" s="39">
        <v>0.80038</v>
      </c>
      <c r="D184" s="51">
        <v>1.5282200000000001</v>
      </c>
      <c r="E184" s="51">
        <v>1.53467</v>
      </c>
      <c r="F184" s="51">
        <v>1.68381</v>
      </c>
      <c r="G184" s="51">
        <v>1.95553</v>
      </c>
      <c r="H184" s="52">
        <v>0.92001</v>
      </c>
    </row>
    <row r="185" spans="1:8" ht="14.25" customHeight="1">
      <c r="A185" s="31">
        <v>41282</v>
      </c>
      <c r="B185" s="29">
        <v>0</v>
      </c>
      <c r="C185" s="39">
        <v>0.76088</v>
      </c>
      <c r="D185" s="51">
        <v>1.48872</v>
      </c>
      <c r="E185" s="51">
        <v>1.4951699999999999</v>
      </c>
      <c r="F185" s="51">
        <v>1.64431</v>
      </c>
      <c r="G185" s="51">
        <v>1.91603</v>
      </c>
      <c r="H185" s="52">
        <v>0.88051</v>
      </c>
    </row>
    <row r="186" spans="1:8" ht="14.25" customHeight="1">
      <c r="A186" s="31">
        <v>41282</v>
      </c>
      <c r="B186" s="29">
        <v>1</v>
      </c>
      <c r="C186" s="39">
        <v>0.74045</v>
      </c>
      <c r="D186" s="51">
        <v>1.46829</v>
      </c>
      <c r="E186" s="51">
        <v>1.4747400000000002</v>
      </c>
      <c r="F186" s="51">
        <v>1.6238800000000002</v>
      </c>
      <c r="G186" s="51">
        <v>1.8956</v>
      </c>
      <c r="H186" s="52">
        <v>0.8600800000000001</v>
      </c>
    </row>
    <row r="187" spans="1:8" ht="14.25" customHeight="1">
      <c r="A187" s="31">
        <v>41282</v>
      </c>
      <c r="B187" s="29">
        <v>2</v>
      </c>
      <c r="C187" s="39">
        <v>0.67455</v>
      </c>
      <c r="D187" s="51">
        <v>1.40239</v>
      </c>
      <c r="E187" s="51">
        <v>1.40884</v>
      </c>
      <c r="F187" s="51">
        <v>1.5579800000000001</v>
      </c>
      <c r="G187" s="51">
        <v>1.8296999999999999</v>
      </c>
      <c r="H187" s="52">
        <v>0.79418</v>
      </c>
    </row>
    <row r="188" spans="1:8" ht="14.25" customHeight="1">
      <c r="A188" s="31">
        <v>41282</v>
      </c>
      <c r="B188" s="29">
        <v>3</v>
      </c>
      <c r="C188" s="39">
        <v>0.64919</v>
      </c>
      <c r="D188" s="51">
        <v>1.37703</v>
      </c>
      <c r="E188" s="51">
        <v>1.38348</v>
      </c>
      <c r="F188" s="51">
        <v>1.53262</v>
      </c>
      <c r="G188" s="51">
        <v>1.8043399999999998</v>
      </c>
      <c r="H188" s="52">
        <v>0.7688200000000001</v>
      </c>
    </row>
    <row r="189" spans="1:8" ht="14.25" customHeight="1">
      <c r="A189" s="31">
        <v>41282</v>
      </c>
      <c r="B189" s="29">
        <v>4</v>
      </c>
      <c r="C189" s="39">
        <v>0.63236</v>
      </c>
      <c r="D189" s="51">
        <v>1.3602</v>
      </c>
      <c r="E189" s="51">
        <v>1.36665</v>
      </c>
      <c r="F189" s="51">
        <v>1.51579</v>
      </c>
      <c r="G189" s="51">
        <v>1.78751</v>
      </c>
      <c r="H189" s="52">
        <v>0.75199</v>
      </c>
    </row>
    <row r="190" spans="1:8" ht="14.25" customHeight="1">
      <c r="A190" s="31">
        <v>41282</v>
      </c>
      <c r="B190" s="29">
        <v>5</v>
      </c>
      <c r="C190" s="39">
        <v>0.01675</v>
      </c>
      <c r="D190" s="51">
        <v>0.7445900000000001</v>
      </c>
      <c r="E190" s="51">
        <v>0.75104</v>
      </c>
      <c r="F190" s="51">
        <v>0.9001800000000001</v>
      </c>
      <c r="G190" s="51">
        <v>1.1719</v>
      </c>
      <c r="H190" s="52">
        <v>0.13638</v>
      </c>
    </row>
    <row r="191" spans="1:8" ht="14.25" customHeight="1">
      <c r="A191" s="31">
        <v>41282</v>
      </c>
      <c r="B191" s="29">
        <v>6</v>
      </c>
      <c r="C191" s="39">
        <v>0.01749</v>
      </c>
      <c r="D191" s="51">
        <v>0.74533</v>
      </c>
      <c r="E191" s="51">
        <v>0.75178</v>
      </c>
      <c r="F191" s="51">
        <v>0.90092</v>
      </c>
      <c r="G191" s="51">
        <v>1.17264</v>
      </c>
      <c r="H191" s="52">
        <v>0.13712</v>
      </c>
    </row>
    <row r="192" spans="1:8" ht="14.25" customHeight="1">
      <c r="A192" s="31">
        <v>41282</v>
      </c>
      <c r="B192" s="29">
        <v>7</v>
      </c>
      <c r="C192" s="39">
        <v>0.6671900000000001</v>
      </c>
      <c r="D192" s="51">
        <v>1.3950300000000002</v>
      </c>
      <c r="E192" s="51">
        <v>1.40148</v>
      </c>
      <c r="F192" s="51">
        <v>1.55062</v>
      </c>
      <c r="G192" s="51">
        <v>1.82234</v>
      </c>
      <c r="H192" s="52">
        <v>0.7868200000000001</v>
      </c>
    </row>
    <row r="193" spans="1:8" ht="14.25" customHeight="1">
      <c r="A193" s="31">
        <v>41282</v>
      </c>
      <c r="B193" s="29">
        <v>8</v>
      </c>
      <c r="C193" s="39">
        <v>0.82528</v>
      </c>
      <c r="D193" s="51">
        <v>1.55312</v>
      </c>
      <c r="E193" s="51">
        <v>1.55957</v>
      </c>
      <c r="F193" s="51">
        <v>1.70871</v>
      </c>
      <c r="G193" s="51">
        <v>1.98043</v>
      </c>
      <c r="H193" s="52">
        <v>0.94491</v>
      </c>
    </row>
    <row r="194" spans="1:8" ht="14.25" customHeight="1">
      <c r="A194" s="31">
        <v>41282</v>
      </c>
      <c r="B194" s="29">
        <v>9</v>
      </c>
      <c r="C194" s="39">
        <v>0.88832</v>
      </c>
      <c r="D194" s="51">
        <v>1.61616</v>
      </c>
      <c r="E194" s="51">
        <v>1.6226099999999999</v>
      </c>
      <c r="F194" s="51">
        <v>1.77175</v>
      </c>
      <c r="G194" s="51">
        <v>2.04347</v>
      </c>
      <c r="H194" s="52">
        <v>1.00795</v>
      </c>
    </row>
    <row r="195" spans="1:8" ht="14.25" customHeight="1">
      <c r="A195" s="31">
        <v>41282</v>
      </c>
      <c r="B195" s="29">
        <v>10</v>
      </c>
      <c r="C195" s="39">
        <v>0.90643</v>
      </c>
      <c r="D195" s="51">
        <v>1.63427</v>
      </c>
      <c r="E195" s="51">
        <v>1.64072</v>
      </c>
      <c r="F195" s="51">
        <v>1.78986</v>
      </c>
      <c r="G195" s="51">
        <v>2.0615799999999997</v>
      </c>
      <c r="H195" s="52">
        <v>1.02606</v>
      </c>
    </row>
    <row r="196" spans="1:8" ht="14.25" customHeight="1">
      <c r="A196" s="31">
        <v>41282</v>
      </c>
      <c r="B196" s="29">
        <v>11</v>
      </c>
      <c r="C196" s="39">
        <v>0.9141699999999999</v>
      </c>
      <c r="D196" s="51">
        <v>1.64201</v>
      </c>
      <c r="E196" s="51">
        <v>1.64846</v>
      </c>
      <c r="F196" s="51">
        <v>1.7976</v>
      </c>
      <c r="G196" s="51">
        <v>2.06932</v>
      </c>
      <c r="H196" s="52">
        <v>1.0337999999999998</v>
      </c>
    </row>
    <row r="197" spans="1:8" ht="14.25" customHeight="1">
      <c r="A197" s="31">
        <v>41282</v>
      </c>
      <c r="B197" s="29">
        <v>12</v>
      </c>
      <c r="C197" s="39">
        <v>0.9156</v>
      </c>
      <c r="D197" s="51">
        <v>1.64344</v>
      </c>
      <c r="E197" s="51">
        <v>1.64989</v>
      </c>
      <c r="F197" s="51">
        <v>1.7990300000000001</v>
      </c>
      <c r="G197" s="51">
        <v>2.07075</v>
      </c>
      <c r="H197" s="52">
        <v>1.0352299999999999</v>
      </c>
    </row>
    <row r="198" spans="1:8" ht="14.25" customHeight="1">
      <c r="A198" s="31">
        <v>41282</v>
      </c>
      <c r="B198" s="29">
        <v>13</v>
      </c>
      <c r="C198" s="39">
        <v>0.91679</v>
      </c>
      <c r="D198" s="51">
        <v>1.64463</v>
      </c>
      <c r="E198" s="51">
        <v>1.6510799999999999</v>
      </c>
      <c r="F198" s="51">
        <v>1.80022</v>
      </c>
      <c r="G198" s="51">
        <v>2.0719399999999997</v>
      </c>
      <c r="H198" s="52">
        <v>1.03642</v>
      </c>
    </row>
    <row r="199" spans="1:8" ht="14.25" customHeight="1">
      <c r="A199" s="31">
        <v>41282</v>
      </c>
      <c r="B199" s="29">
        <v>14</v>
      </c>
      <c r="C199" s="39">
        <v>0.91795</v>
      </c>
      <c r="D199" s="51">
        <v>1.64579</v>
      </c>
      <c r="E199" s="51">
        <v>1.65224</v>
      </c>
      <c r="F199" s="51">
        <v>1.80138</v>
      </c>
      <c r="G199" s="51">
        <v>2.0731</v>
      </c>
      <c r="H199" s="52">
        <v>1.03758</v>
      </c>
    </row>
    <row r="200" spans="1:8" ht="14.25" customHeight="1">
      <c r="A200" s="31">
        <v>41282</v>
      </c>
      <c r="B200" s="29">
        <v>15</v>
      </c>
      <c r="C200" s="39">
        <v>0.91983</v>
      </c>
      <c r="D200" s="51">
        <v>1.6476700000000002</v>
      </c>
      <c r="E200" s="51">
        <v>1.65412</v>
      </c>
      <c r="F200" s="51">
        <v>1.80326</v>
      </c>
      <c r="G200" s="51">
        <v>2.07498</v>
      </c>
      <c r="H200" s="52">
        <v>1.03946</v>
      </c>
    </row>
    <row r="201" spans="1:8" ht="14.25" customHeight="1">
      <c r="A201" s="31">
        <v>41282</v>
      </c>
      <c r="B201" s="29">
        <v>16</v>
      </c>
      <c r="C201" s="39">
        <v>0.9207799999999999</v>
      </c>
      <c r="D201" s="51">
        <v>1.64862</v>
      </c>
      <c r="E201" s="51">
        <v>1.6550699999999998</v>
      </c>
      <c r="F201" s="51">
        <v>1.8042099999999999</v>
      </c>
      <c r="G201" s="51">
        <v>2.0759299999999996</v>
      </c>
      <c r="H201" s="52">
        <v>1.0404099999999998</v>
      </c>
    </row>
    <row r="202" spans="1:8" ht="14.25" customHeight="1">
      <c r="A202" s="31">
        <v>41282</v>
      </c>
      <c r="B202" s="29">
        <v>17</v>
      </c>
      <c r="C202" s="39">
        <v>0.97664</v>
      </c>
      <c r="D202" s="51">
        <v>1.70448</v>
      </c>
      <c r="E202" s="51">
        <v>1.7109299999999998</v>
      </c>
      <c r="F202" s="51">
        <v>1.86007</v>
      </c>
      <c r="G202" s="51">
        <v>2.1317899999999996</v>
      </c>
      <c r="H202" s="52">
        <v>1.0962699999999999</v>
      </c>
    </row>
    <row r="203" spans="1:8" ht="14.25" customHeight="1">
      <c r="A203" s="31">
        <v>41282</v>
      </c>
      <c r="B203" s="29">
        <v>18</v>
      </c>
      <c r="C203" s="39">
        <v>1.04223</v>
      </c>
      <c r="D203" s="51">
        <v>1.77007</v>
      </c>
      <c r="E203" s="51">
        <v>1.77652</v>
      </c>
      <c r="F203" s="51">
        <v>1.9256600000000001</v>
      </c>
      <c r="G203" s="51">
        <v>2.19738</v>
      </c>
      <c r="H203" s="52">
        <v>1.16186</v>
      </c>
    </row>
    <row r="204" spans="1:8" ht="14.25" customHeight="1">
      <c r="A204" s="31">
        <v>41282</v>
      </c>
      <c r="B204" s="29">
        <v>19</v>
      </c>
      <c r="C204" s="39">
        <v>1.03854</v>
      </c>
      <c r="D204" s="51">
        <v>1.76638</v>
      </c>
      <c r="E204" s="51">
        <v>1.77283</v>
      </c>
      <c r="F204" s="51">
        <v>1.92197</v>
      </c>
      <c r="G204" s="51">
        <v>2.19369</v>
      </c>
      <c r="H204" s="52">
        <v>1.15817</v>
      </c>
    </row>
    <row r="205" spans="1:8" ht="14.25" customHeight="1">
      <c r="A205" s="31">
        <v>41282</v>
      </c>
      <c r="B205" s="29">
        <v>20</v>
      </c>
      <c r="C205" s="39">
        <v>1.02843</v>
      </c>
      <c r="D205" s="51">
        <v>1.75627</v>
      </c>
      <c r="E205" s="51">
        <v>1.7627199999999998</v>
      </c>
      <c r="F205" s="51">
        <v>1.91186</v>
      </c>
      <c r="G205" s="51">
        <v>2.18358</v>
      </c>
      <c r="H205" s="52">
        <v>1.1480599999999999</v>
      </c>
    </row>
    <row r="206" spans="1:8" ht="14.25" customHeight="1">
      <c r="A206" s="31">
        <v>41282</v>
      </c>
      <c r="B206" s="29">
        <v>21</v>
      </c>
      <c r="C206" s="39">
        <v>0.95761</v>
      </c>
      <c r="D206" s="51">
        <v>1.68545</v>
      </c>
      <c r="E206" s="51">
        <v>1.6919</v>
      </c>
      <c r="F206" s="51">
        <v>1.84104</v>
      </c>
      <c r="G206" s="51">
        <v>2.1127599999999997</v>
      </c>
      <c r="H206" s="52">
        <v>1.07724</v>
      </c>
    </row>
    <row r="207" spans="1:8" ht="14.25" customHeight="1">
      <c r="A207" s="31">
        <v>41282</v>
      </c>
      <c r="B207" s="29">
        <v>22</v>
      </c>
      <c r="C207" s="39">
        <v>0.92108</v>
      </c>
      <c r="D207" s="51">
        <v>1.64892</v>
      </c>
      <c r="E207" s="51">
        <v>1.65537</v>
      </c>
      <c r="F207" s="51">
        <v>1.80451</v>
      </c>
      <c r="G207" s="51">
        <v>2.07623</v>
      </c>
      <c r="H207" s="52">
        <v>1.04071</v>
      </c>
    </row>
    <row r="208" spans="1:8" ht="14.25" customHeight="1">
      <c r="A208" s="31">
        <v>41282</v>
      </c>
      <c r="B208" s="29">
        <v>23</v>
      </c>
      <c r="C208" s="39">
        <v>0.88732</v>
      </c>
      <c r="D208" s="51">
        <v>1.61516</v>
      </c>
      <c r="E208" s="51">
        <v>1.62161</v>
      </c>
      <c r="F208" s="51">
        <v>1.77075</v>
      </c>
      <c r="G208" s="51">
        <v>2.04247</v>
      </c>
      <c r="H208" s="52">
        <v>1.00695</v>
      </c>
    </row>
    <row r="209" spans="1:8" ht="14.25" customHeight="1">
      <c r="A209" s="31">
        <v>41283</v>
      </c>
      <c r="B209" s="29">
        <v>0</v>
      </c>
      <c r="C209" s="39">
        <v>0.80104</v>
      </c>
      <c r="D209" s="51">
        <v>1.52888</v>
      </c>
      <c r="E209" s="51">
        <v>1.53533</v>
      </c>
      <c r="F209" s="51">
        <v>1.6844700000000001</v>
      </c>
      <c r="G209" s="51">
        <v>1.9561899999999999</v>
      </c>
      <c r="H209" s="52">
        <v>0.92067</v>
      </c>
    </row>
    <row r="210" spans="1:8" ht="14.25" customHeight="1">
      <c r="A210" s="31">
        <v>41283</v>
      </c>
      <c r="B210" s="29">
        <v>1</v>
      </c>
      <c r="C210" s="39">
        <v>0.7803300000000001</v>
      </c>
      <c r="D210" s="51">
        <v>1.5081700000000002</v>
      </c>
      <c r="E210" s="51">
        <v>1.51462</v>
      </c>
      <c r="F210" s="51">
        <v>1.6637600000000001</v>
      </c>
      <c r="G210" s="51">
        <v>1.93548</v>
      </c>
      <c r="H210" s="52">
        <v>0.8999600000000001</v>
      </c>
    </row>
    <row r="211" spans="1:8" ht="14.25" customHeight="1">
      <c r="A211" s="31">
        <v>41283</v>
      </c>
      <c r="B211" s="29">
        <v>2</v>
      </c>
      <c r="C211" s="39">
        <v>0.73197</v>
      </c>
      <c r="D211" s="51">
        <v>1.45981</v>
      </c>
      <c r="E211" s="51">
        <v>1.4662600000000001</v>
      </c>
      <c r="F211" s="51">
        <v>1.6154000000000002</v>
      </c>
      <c r="G211" s="51">
        <v>1.88712</v>
      </c>
      <c r="H211" s="52">
        <v>0.8516</v>
      </c>
    </row>
    <row r="212" spans="1:8" ht="14.25" customHeight="1">
      <c r="A212" s="31">
        <v>41283</v>
      </c>
      <c r="B212" s="29">
        <v>3</v>
      </c>
      <c r="C212" s="39">
        <v>0.68128</v>
      </c>
      <c r="D212" s="51">
        <v>1.4091200000000002</v>
      </c>
      <c r="E212" s="51">
        <v>1.41557</v>
      </c>
      <c r="F212" s="51">
        <v>1.56471</v>
      </c>
      <c r="G212" s="51">
        <v>1.83643</v>
      </c>
      <c r="H212" s="52">
        <v>0.80091</v>
      </c>
    </row>
    <row r="213" spans="1:8" ht="14.25" customHeight="1">
      <c r="A213" s="31">
        <v>41283</v>
      </c>
      <c r="B213" s="29">
        <v>4</v>
      </c>
      <c r="C213" s="39">
        <v>0.69244</v>
      </c>
      <c r="D213" s="51">
        <v>1.42028</v>
      </c>
      <c r="E213" s="51">
        <v>1.42673</v>
      </c>
      <c r="F213" s="51">
        <v>1.57587</v>
      </c>
      <c r="G213" s="51">
        <v>1.8475899999999998</v>
      </c>
      <c r="H213" s="52">
        <v>0.8120700000000001</v>
      </c>
    </row>
    <row r="214" spans="1:8" ht="14.25" customHeight="1">
      <c r="A214" s="31">
        <v>41283</v>
      </c>
      <c r="B214" s="29">
        <v>5</v>
      </c>
      <c r="C214" s="39">
        <v>0.65922</v>
      </c>
      <c r="D214" s="51">
        <v>1.38706</v>
      </c>
      <c r="E214" s="51">
        <v>1.39351</v>
      </c>
      <c r="F214" s="51">
        <v>1.54265</v>
      </c>
      <c r="G214" s="51">
        <v>1.8143699999999998</v>
      </c>
      <c r="H214" s="52">
        <v>0.77885</v>
      </c>
    </row>
    <row r="215" spans="1:8" ht="14.25" customHeight="1">
      <c r="A215" s="31">
        <v>41283</v>
      </c>
      <c r="B215" s="29">
        <v>6</v>
      </c>
      <c r="C215" s="39">
        <v>0.7676499999999999</v>
      </c>
      <c r="D215" s="51">
        <v>1.49549</v>
      </c>
      <c r="E215" s="51">
        <v>1.5019399999999998</v>
      </c>
      <c r="F215" s="51">
        <v>1.6510799999999999</v>
      </c>
      <c r="G215" s="51">
        <v>1.9227999999999998</v>
      </c>
      <c r="H215" s="52">
        <v>0.88728</v>
      </c>
    </row>
    <row r="216" spans="1:8" ht="14.25" customHeight="1">
      <c r="A216" s="31">
        <v>41283</v>
      </c>
      <c r="B216" s="29">
        <v>7</v>
      </c>
      <c r="C216" s="39">
        <v>0.9275599999999999</v>
      </c>
      <c r="D216" s="51">
        <v>1.6554</v>
      </c>
      <c r="E216" s="51">
        <v>1.6618499999999998</v>
      </c>
      <c r="F216" s="51">
        <v>1.8109899999999999</v>
      </c>
      <c r="G216" s="51">
        <v>2.0827099999999996</v>
      </c>
      <c r="H216" s="52">
        <v>1.0471899999999998</v>
      </c>
    </row>
    <row r="217" spans="1:8" ht="14.25" customHeight="1">
      <c r="A217" s="31">
        <v>41283</v>
      </c>
      <c r="B217" s="29">
        <v>8</v>
      </c>
      <c r="C217" s="39">
        <v>0.9785499999999999</v>
      </c>
      <c r="D217" s="51">
        <v>1.7063899999999999</v>
      </c>
      <c r="E217" s="51">
        <v>1.71284</v>
      </c>
      <c r="F217" s="51">
        <v>1.86198</v>
      </c>
      <c r="G217" s="51">
        <v>2.1336999999999997</v>
      </c>
      <c r="H217" s="52">
        <v>1.09818</v>
      </c>
    </row>
    <row r="218" spans="1:8" ht="14.25" customHeight="1">
      <c r="A218" s="31">
        <v>41283</v>
      </c>
      <c r="B218" s="29">
        <v>9</v>
      </c>
      <c r="C218" s="39">
        <v>1.11613</v>
      </c>
      <c r="D218" s="51">
        <v>1.84397</v>
      </c>
      <c r="E218" s="51">
        <v>1.8504200000000002</v>
      </c>
      <c r="F218" s="51">
        <v>1.9995600000000002</v>
      </c>
      <c r="G218" s="51">
        <v>2.27128</v>
      </c>
      <c r="H218" s="52">
        <v>1.23576</v>
      </c>
    </row>
    <row r="219" spans="1:8" ht="14.25" customHeight="1">
      <c r="A219" s="31">
        <v>41283</v>
      </c>
      <c r="B219" s="29">
        <v>10</v>
      </c>
      <c r="C219" s="39">
        <v>1.07416</v>
      </c>
      <c r="D219" s="51">
        <v>1.802</v>
      </c>
      <c r="E219" s="51">
        <v>1.8084500000000001</v>
      </c>
      <c r="F219" s="51">
        <v>1.9575900000000002</v>
      </c>
      <c r="G219" s="51">
        <v>2.22931</v>
      </c>
      <c r="H219" s="52">
        <v>1.19379</v>
      </c>
    </row>
    <row r="220" spans="1:8" ht="14.25" customHeight="1">
      <c r="A220" s="31">
        <v>41283</v>
      </c>
      <c r="B220" s="29">
        <v>11</v>
      </c>
      <c r="C220" s="39">
        <v>1.01674</v>
      </c>
      <c r="D220" s="51">
        <v>1.74458</v>
      </c>
      <c r="E220" s="51">
        <v>1.75103</v>
      </c>
      <c r="F220" s="51">
        <v>1.9001700000000001</v>
      </c>
      <c r="G220" s="51">
        <v>2.17189</v>
      </c>
      <c r="H220" s="52">
        <v>1.1363699999999999</v>
      </c>
    </row>
    <row r="221" spans="1:8" ht="14.25" customHeight="1">
      <c r="A221" s="31">
        <v>41283</v>
      </c>
      <c r="B221" s="29">
        <v>12</v>
      </c>
      <c r="C221" s="39">
        <v>1.00738</v>
      </c>
      <c r="D221" s="51">
        <v>1.73522</v>
      </c>
      <c r="E221" s="51">
        <v>1.74167</v>
      </c>
      <c r="F221" s="51">
        <v>1.89081</v>
      </c>
      <c r="G221" s="51">
        <v>2.16253</v>
      </c>
      <c r="H221" s="52">
        <v>1.1270099999999998</v>
      </c>
    </row>
    <row r="222" spans="1:8" ht="14.25" customHeight="1">
      <c r="A222" s="31">
        <v>41283</v>
      </c>
      <c r="B222" s="29">
        <v>13</v>
      </c>
      <c r="C222" s="39">
        <v>1.01155</v>
      </c>
      <c r="D222" s="51">
        <v>1.73939</v>
      </c>
      <c r="E222" s="51">
        <v>1.7458399999999998</v>
      </c>
      <c r="F222" s="51">
        <v>1.8949799999999999</v>
      </c>
      <c r="G222" s="51">
        <v>2.1666999999999996</v>
      </c>
      <c r="H222" s="52">
        <v>1.1311799999999999</v>
      </c>
    </row>
    <row r="223" spans="1:8" ht="14.25" customHeight="1">
      <c r="A223" s="31">
        <v>41283</v>
      </c>
      <c r="B223" s="29">
        <v>14</v>
      </c>
      <c r="C223" s="39">
        <v>1.01828</v>
      </c>
      <c r="D223" s="51">
        <v>1.7461200000000001</v>
      </c>
      <c r="E223" s="51">
        <v>1.75257</v>
      </c>
      <c r="F223" s="51">
        <v>1.90171</v>
      </c>
      <c r="G223" s="51">
        <v>2.1734299999999998</v>
      </c>
      <c r="H223" s="52">
        <v>1.13791</v>
      </c>
    </row>
    <row r="224" spans="1:8" ht="14.25" customHeight="1">
      <c r="A224" s="31">
        <v>41283</v>
      </c>
      <c r="B224" s="29">
        <v>15</v>
      </c>
      <c r="C224" s="39">
        <v>0.9951599999999999</v>
      </c>
      <c r="D224" s="51">
        <v>1.7229999999999999</v>
      </c>
      <c r="E224" s="51">
        <v>1.72945</v>
      </c>
      <c r="F224" s="51">
        <v>1.87859</v>
      </c>
      <c r="G224" s="51">
        <v>2.1503099999999997</v>
      </c>
      <c r="H224" s="52">
        <v>1.11479</v>
      </c>
    </row>
    <row r="225" spans="1:8" ht="14.25" customHeight="1">
      <c r="A225" s="31">
        <v>41283</v>
      </c>
      <c r="B225" s="29">
        <v>16</v>
      </c>
      <c r="C225" s="39">
        <v>0.96948</v>
      </c>
      <c r="D225" s="51">
        <v>1.69732</v>
      </c>
      <c r="E225" s="51">
        <v>1.70377</v>
      </c>
      <c r="F225" s="51">
        <v>1.85291</v>
      </c>
      <c r="G225" s="51">
        <v>2.12463</v>
      </c>
      <c r="H225" s="52">
        <v>1.08911</v>
      </c>
    </row>
    <row r="226" spans="1:8" ht="14.25" customHeight="1">
      <c r="A226" s="31">
        <v>41283</v>
      </c>
      <c r="B226" s="29">
        <v>17</v>
      </c>
      <c r="C226" s="39">
        <v>0.9961</v>
      </c>
      <c r="D226" s="51">
        <v>1.72394</v>
      </c>
      <c r="E226" s="51">
        <v>1.7303899999999999</v>
      </c>
      <c r="F226" s="51">
        <v>1.87953</v>
      </c>
      <c r="G226" s="51">
        <v>2.15125</v>
      </c>
      <c r="H226" s="52">
        <v>1.1157299999999999</v>
      </c>
    </row>
    <row r="227" spans="1:8" ht="14.25" customHeight="1">
      <c r="A227" s="31">
        <v>41283</v>
      </c>
      <c r="B227" s="29">
        <v>18</v>
      </c>
      <c r="C227" s="39">
        <v>1.03223</v>
      </c>
      <c r="D227" s="51">
        <v>1.76007</v>
      </c>
      <c r="E227" s="51">
        <v>1.7665199999999999</v>
      </c>
      <c r="F227" s="51">
        <v>1.91566</v>
      </c>
      <c r="G227" s="51">
        <v>2.18738</v>
      </c>
      <c r="H227" s="52">
        <v>1.1518599999999999</v>
      </c>
    </row>
    <row r="228" spans="1:8" ht="14.25" customHeight="1">
      <c r="A228" s="31">
        <v>41283</v>
      </c>
      <c r="B228" s="29">
        <v>19</v>
      </c>
      <c r="C228" s="39">
        <v>1.0162200000000001</v>
      </c>
      <c r="D228" s="51">
        <v>1.7440600000000002</v>
      </c>
      <c r="E228" s="51">
        <v>1.7505100000000002</v>
      </c>
      <c r="F228" s="51">
        <v>1.8996500000000003</v>
      </c>
      <c r="G228" s="51">
        <v>2.17137</v>
      </c>
      <c r="H228" s="52">
        <v>1.13585</v>
      </c>
    </row>
    <row r="229" spans="1:8" ht="14.25" customHeight="1">
      <c r="A229" s="31">
        <v>41283</v>
      </c>
      <c r="B229" s="29">
        <v>20</v>
      </c>
      <c r="C229" s="39">
        <v>0.99754</v>
      </c>
      <c r="D229" s="51">
        <v>1.72538</v>
      </c>
      <c r="E229" s="51">
        <v>1.73183</v>
      </c>
      <c r="F229" s="51">
        <v>1.88097</v>
      </c>
      <c r="G229" s="51">
        <v>2.1526899999999998</v>
      </c>
      <c r="H229" s="52">
        <v>1.11717</v>
      </c>
    </row>
    <row r="230" spans="1:8" ht="14.25" customHeight="1">
      <c r="A230" s="31">
        <v>41283</v>
      </c>
      <c r="B230" s="29">
        <v>21</v>
      </c>
      <c r="C230" s="39">
        <v>0.97133</v>
      </c>
      <c r="D230" s="51">
        <v>1.69917</v>
      </c>
      <c r="E230" s="51">
        <v>1.7056200000000001</v>
      </c>
      <c r="F230" s="51">
        <v>1.8547600000000002</v>
      </c>
      <c r="G230" s="51">
        <v>2.12648</v>
      </c>
      <c r="H230" s="52">
        <v>1.09096</v>
      </c>
    </row>
    <row r="231" spans="1:8" ht="14.25" customHeight="1">
      <c r="A231" s="31">
        <v>41283</v>
      </c>
      <c r="B231" s="29">
        <v>22</v>
      </c>
      <c r="C231" s="39">
        <v>0.93783</v>
      </c>
      <c r="D231" s="51">
        <v>1.66567</v>
      </c>
      <c r="E231" s="51">
        <v>1.67212</v>
      </c>
      <c r="F231" s="51">
        <v>1.82126</v>
      </c>
      <c r="G231" s="51">
        <v>2.09298</v>
      </c>
      <c r="H231" s="52">
        <v>1.05746</v>
      </c>
    </row>
    <row r="232" spans="1:8" ht="14.25" customHeight="1">
      <c r="A232" s="31">
        <v>41283</v>
      </c>
      <c r="B232" s="29">
        <v>23</v>
      </c>
      <c r="C232" s="39">
        <v>0.83361</v>
      </c>
      <c r="D232" s="51">
        <v>1.56145</v>
      </c>
      <c r="E232" s="51">
        <v>1.5678999999999998</v>
      </c>
      <c r="F232" s="51">
        <v>1.71704</v>
      </c>
      <c r="G232" s="51">
        <v>1.9887599999999999</v>
      </c>
      <c r="H232" s="52">
        <v>0.95324</v>
      </c>
    </row>
    <row r="233" spans="1:8" ht="14.25" customHeight="1">
      <c r="A233" s="31">
        <v>41284</v>
      </c>
      <c r="B233" s="29">
        <v>0</v>
      </c>
      <c r="C233" s="39">
        <v>0.7506</v>
      </c>
      <c r="D233" s="51">
        <v>1.47844</v>
      </c>
      <c r="E233" s="51">
        <v>1.48489</v>
      </c>
      <c r="F233" s="51">
        <v>1.63403</v>
      </c>
      <c r="G233" s="51">
        <v>1.9057499999999998</v>
      </c>
      <c r="H233" s="52">
        <v>0.8702300000000001</v>
      </c>
    </row>
    <row r="234" spans="1:8" ht="14.25" customHeight="1">
      <c r="A234" s="31">
        <v>41284</v>
      </c>
      <c r="B234" s="29">
        <v>1</v>
      </c>
      <c r="C234" s="39">
        <v>0.72809</v>
      </c>
      <c r="D234" s="51">
        <v>1.45593</v>
      </c>
      <c r="E234" s="51">
        <v>1.46238</v>
      </c>
      <c r="F234" s="51">
        <v>1.61152</v>
      </c>
      <c r="G234" s="51">
        <v>1.8832399999999998</v>
      </c>
      <c r="H234" s="52">
        <v>0.84772</v>
      </c>
    </row>
    <row r="235" spans="1:8" ht="14.25" customHeight="1">
      <c r="A235" s="31">
        <v>41284</v>
      </c>
      <c r="B235" s="29">
        <v>2</v>
      </c>
      <c r="C235" s="39">
        <v>0.6214400000000001</v>
      </c>
      <c r="D235" s="51">
        <v>1.3492800000000003</v>
      </c>
      <c r="E235" s="51">
        <v>1.35573</v>
      </c>
      <c r="F235" s="51">
        <v>1.5048700000000002</v>
      </c>
      <c r="G235" s="51">
        <v>1.7765900000000001</v>
      </c>
      <c r="H235" s="52">
        <v>0.7410700000000001</v>
      </c>
    </row>
    <row r="236" spans="1:8" ht="14.25" customHeight="1">
      <c r="A236" s="31">
        <v>41284</v>
      </c>
      <c r="B236" s="29">
        <v>3</v>
      </c>
      <c r="C236" s="39">
        <v>0.01881</v>
      </c>
      <c r="D236" s="51">
        <v>0.74665</v>
      </c>
      <c r="E236" s="51">
        <v>0.7531</v>
      </c>
      <c r="F236" s="51">
        <v>0.90224</v>
      </c>
      <c r="G236" s="51">
        <v>1.17396</v>
      </c>
      <c r="H236" s="52">
        <v>0.13844</v>
      </c>
    </row>
    <row r="237" spans="1:8" ht="14.25" customHeight="1">
      <c r="A237" s="31">
        <v>41284</v>
      </c>
      <c r="B237" s="29">
        <v>4</v>
      </c>
      <c r="C237" s="39">
        <v>0.5913999999999999</v>
      </c>
      <c r="D237" s="51">
        <v>1.31924</v>
      </c>
      <c r="E237" s="51">
        <v>1.3256899999999998</v>
      </c>
      <c r="F237" s="51">
        <v>1.4748299999999999</v>
      </c>
      <c r="G237" s="51">
        <v>1.7465499999999998</v>
      </c>
      <c r="H237" s="52">
        <v>0.7110299999999999</v>
      </c>
    </row>
    <row r="238" spans="1:8" ht="14.25" customHeight="1">
      <c r="A238" s="31">
        <v>41284</v>
      </c>
      <c r="B238" s="29">
        <v>5</v>
      </c>
      <c r="C238" s="39">
        <v>0.01782</v>
      </c>
      <c r="D238" s="51">
        <v>0.74566</v>
      </c>
      <c r="E238" s="51">
        <v>0.75211</v>
      </c>
      <c r="F238" s="51">
        <v>0.90125</v>
      </c>
      <c r="G238" s="51">
        <v>1.1729699999999998</v>
      </c>
      <c r="H238" s="52">
        <v>0.13745</v>
      </c>
    </row>
    <row r="239" spans="1:8" ht="14.25" customHeight="1">
      <c r="A239" s="31">
        <v>41284</v>
      </c>
      <c r="B239" s="29">
        <v>6</v>
      </c>
      <c r="C239" s="39">
        <v>0.7503200000000001</v>
      </c>
      <c r="D239" s="51">
        <v>1.4781600000000001</v>
      </c>
      <c r="E239" s="51">
        <v>1.48461</v>
      </c>
      <c r="F239" s="51">
        <v>1.63375</v>
      </c>
      <c r="G239" s="51">
        <v>1.90547</v>
      </c>
      <c r="H239" s="52">
        <v>0.8699500000000001</v>
      </c>
    </row>
    <row r="240" spans="1:8" ht="14.25" customHeight="1">
      <c r="A240" s="31">
        <v>41284</v>
      </c>
      <c r="B240" s="29">
        <v>7</v>
      </c>
      <c r="C240" s="39">
        <v>0.94243</v>
      </c>
      <c r="D240" s="51">
        <v>1.67027</v>
      </c>
      <c r="E240" s="51">
        <v>1.67672</v>
      </c>
      <c r="F240" s="51">
        <v>1.82586</v>
      </c>
      <c r="G240" s="51">
        <v>2.09758</v>
      </c>
      <c r="H240" s="52">
        <v>1.06206</v>
      </c>
    </row>
    <row r="241" spans="1:8" ht="14.25" customHeight="1">
      <c r="A241" s="31">
        <v>41284</v>
      </c>
      <c r="B241" s="29">
        <v>8</v>
      </c>
      <c r="C241" s="39">
        <v>1.03251</v>
      </c>
      <c r="D241" s="51">
        <v>1.76035</v>
      </c>
      <c r="E241" s="51">
        <v>1.7668</v>
      </c>
      <c r="F241" s="51">
        <v>1.91594</v>
      </c>
      <c r="G241" s="51">
        <v>2.18766</v>
      </c>
      <c r="H241" s="52">
        <v>1.15214</v>
      </c>
    </row>
    <row r="242" spans="1:8" ht="14.25" customHeight="1">
      <c r="A242" s="31">
        <v>41284</v>
      </c>
      <c r="B242" s="29">
        <v>9</v>
      </c>
      <c r="C242" s="39">
        <v>1.16738</v>
      </c>
      <c r="D242" s="51">
        <v>1.8952200000000001</v>
      </c>
      <c r="E242" s="51">
        <v>1.9016700000000002</v>
      </c>
      <c r="F242" s="51">
        <v>2.0508100000000002</v>
      </c>
      <c r="G242" s="51">
        <v>2.32253</v>
      </c>
      <c r="H242" s="52">
        <v>1.28701</v>
      </c>
    </row>
    <row r="243" spans="1:8" ht="14.25" customHeight="1">
      <c r="A243" s="31">
        <v>41284</v>
      </c>
      <c r="B243" s="29">
        <v>10</v>
      </c>
      <c r="C243" s="39">
        <v>1.16723</v>
      </c>
      <c r="D243" s="51">
        <v>1.89507</v>
      </c>
      <c r="E243" s="51">
        <v>1.90152</v>
      </c>
      <c r="F243" s="51">
        <v>2.05066</v>
      </c>
      <c r="G243" s="51">
        <v>2.32238</v>
      </c>
      <c r="H243" s="52">
        <v>1.28686</v>
      </c>
    </row>
    <row r="244" spans="1:8" ht="14.25" customHeight="1">
      <c r="A244" s="31">
        <v>41284</v>
      </c>
      <c r="B244" s="29">
        <v>11</v>
      </c>
      <c r="C244" s="39">
        <v>1.08745</v>
      </c>
      <c r="D244" s="51">
        <v>1.81529</v>
      </c>
      <c r="E244" s="51">
        <v>1.8217400000000001</v>
      </c>
      <c r="F244" s="51">
        <v>1.9708800000000002</v>
      </c>
      <c r="G244" s="51">
        <v>2.2426</v>
      </c>
      <c r="H244" s="52">
        <v>1.20708</v>
      </c>
    </row>
    <row r="245" spans="1:8" ht="14.25" customHeight="1">
      <c r="A245" s="31">
        <v>41284</v>
      </c>
      <c r="B245" s="29">
        <v>12</v>
      </c>
      <c r="C245" s="39">
        <v>1.09664</v>
      </c>
      <c r="D245" s="51">
        <v>1.82448</v>
      </c>
      <c r="E245" s="51">
        <v>1.83093</v>
      </c>
      <c r="F245" s="51">
        <v>1.98007</v>
      </c>
      <c r="G245" s="51">
        <v>2.2517899999999997</v>
      </c>
      <c r="H245" s="52">
        <v>1.21627</v>
      </c>
    </row>
    <row r="246" spans="1:8" ht="14.25" customHeight="1">
      <c r="A246" s="31">
        <v>41284</v>
      </c>
      <c r="B246" s="29">
        <v>13</v>
      </c>
      <c r="C246" s="39">
        <v>1.14639</v>
      </c>
      <c r="D246" s="51">
        <v>1.87423</v>
      </c>
      <c r="E246" s="51">
        <v>1.88068</v>
      </c>
      <c r="F246" s="51">
        <v>2.02982</v>
      </c>
      <c r="G246" s="51">
        <v>2.30154</v>
      </c>
      <c r="H246" s="52">
        <v>1.26602</v>
      </c>
    </row>
    <row r="247" spans="1:8" ht="14.25" customHeight="1">
      <c r="A247" s="31">
        <v>41284</v>
      </c>
      <c r="B247" s="29">
        <v>14</v>
      </c>
      <c r="C247" s="39">
        <v>1.1573</v>
      </c>
      <c r="D247" s="51">
        <v>1.88514</v>
      </c>
      <c r="E247" s="51">
        <v>1.8915899999999999</v>
      </c>
      <c r="F247" s="51">
        <v>2.04073</v>
      </c>
      <c r="G247" s="51">
        <v>2.31245</v>
      </c>
      <c r="H247" s="52">
        <v>1.27693</v>
      </c>
    </row>
    <row r="248" spans="1:8" ht="14.25" customHeight="1">
      <c r="A248" s="31">
        <v>41284</v>
      </c>
      <c r="B248" s="29">
        <v>15</v>
      </c>
      <c r="C248" s="39">
        <v>1.07826</v>
      </c>
      <c r="D248" s="51">
        <v>1.8061</v>
      </c>
      <c r="E248" s="51">
        <v>1.8125499999999999</v>
      </c>
      <c r="F248" s="51">
        <v>1.96169</v>
      </c>
      <c r="G248" s="51">
        <v>2.23341</v>
      </c>
      <c r="H248" s="52">
        <v>1.19789</v>
      </c>
    </row>
    <row r="249" spans="1:8" ht="14.25" customHeight="1">
      <c r="A249" s="31">
        <v>41284</v>
      </c>
      <c r="B249" s="29">
        <v>16</v>
      </c>
      <c r="C249" s="39">
        <v>1.03701</v>
      </c>
      <c r="D249" s="51">
        <v>1.76485</v>
      </c>
      <c r="E249" s="51">
        <v>1.7713</v>
      </c>
      <c r="F249" s="51">
        <v>1.9204400000000001</v>
      </c>
      <c r="G249" s="51">
        <v>2.19216</v>
      </c>
      <c r="H249" s="52">
        <v>1.15664</v>
      </c>
    </row>
    <row r="250" spans="1:8" ht="14.25" customHeight="1">
      <c r="A250" s="31">
        <v>41284</v>
      </c>
      <c r="B250" s="29">
        <v>17</v>
      </c>
      <c r="C250" s="39">
        <v>1.0485499999999999</v>
      </c>
      <c r="D250" s="51">
        <v>1.77639</v>
      </c>
      <c r="E250" s="51">
        <v>1.7828399999999998</v>
      </c>
      <c r="F250" s="51">
        <v>1.9319799999999998</v>
      </c>
      <c r="G250" s="51">
        <v>2.2036999999999995</v>
      </c>
      <c r="H250" s="52">
        <v>1.1681799999999998</v>
      </c>
    </row>
    <row r="251" spans="1:8" ht="14.25" customHeight="1">
      <c r="A251" s="31">
        <v>41284</v>
      </c>
      <c r="B251" s="29">
        <v>18</v>
      </c>
      <c r="C251" s="39">
        <v>1.10076</v>
      </c>
      <c r="D251" s="51">
        <v>1.8286</v>
      </c>
      <c r="E251" s="51">
        <v>1.8350499999999998</v>
      </c>
      <c r="F251" s="51">
        <v>1.98419</v>
      </c>
      <c r="G251" s="51">
        <v>2.25591</v>
      </c>
      <c r="H251" s="52">
        <v>1.2203899999999999</v>
      </c>
    </row>
    <row r="252" spans="1:8" ht="14.25" customHeight="1">
      <c r="A252" s="31">
        <v>41284</v>
      </c>
      <c r="B252" s="29">
        <v>19</v>
      </c>
      <c r="C252" s="39">
        <v>1.08352</v>
      </c>
      <c r="D252" s="51">
        <v>1.81136</v>
      </c>
      <c r="E252" s="51">
        <v>1.8178100000000001</v>
      </c>
      <c r="F252" s="51">
        <v>1.9669500000000002</v>
      </c>
      <c r="G252" s="51">
        <v>2.23867</v>
      </c>
      <c r="H252" s="52">
        <v>1.20315</v>
      </c>
    </row>
    <row r="253" spans="1:8" ht="14.25" customHeight="1">
      <c r="A253" s="31">
        <v>41284</v>
      </c>
      <c r="B253" s="29">
        <v>20</v>
      </c>
      <c r="C253" s="39">
        <v>1.05241</v>
      </c>
      <c r="D253" s="51">
        <v>1.78025</v>
      </c>
      <c r="E253" s="51">
        <v>1.7867000000000002</v>
      </c>
      <c r="F253" s="51">
        <v>1.9358400000000002</v>
      </c>
      <c r="G253" s="51">
        <v>2.20756</v>
      </c>
      <c r="H253" s="52">
        <v>1.17204</v>
      </c>
    </row>
    <row r="254" spans="1:8" ht="14.25" customHeight="1">
      <c r="A254" s="31">
        <v>41284</v>
      </c>
      <c r="B254" s="29">
        <v>21</v>
      </c>
      <c r="C254" s="39">
        <v>1.0234299999999998</v>
      </c>
      <c r="D254" s="51">
        <v>1.7512699999999999</v>
      </c>
      <c r="E254" s="51">
        <v>1.75772</v>
      </c>
      <c r="F254" s="51">
        <v>1.90686</v>
      </c>
      <c r="G254" s="51">
        <v>2.1785799999999997</v>
      </c>
      <c r="H254" s="52">
        <v>1.1430599999999997</v>
      </c>
    </row>
    <row r="255" spans="1:8" ht="14.25" customHeight="1">
      <c r="A255" s="31">
        <v>41284</v>
      </c>
      <c r="B255" s="29">
        <v>22</v>
      </c>
      <c r="C255" s="39">
        <v>0.98345</v>
      </c>
      <c r="D255" s="51">
        <v>1.71129</v>
      </c>
      <c r="E255" s="51">
        <v>1.71774</v>
      </c>
      <c r="F255" s="51">
        <v>1.86688</v>
      </c>
      <c r="G255" s="51">
        <v>2.1386</v>
      </c>
      <c r="H255" s="52">
        <v>1.10308</v>
      </c>
    </row>
    <row r="256" spans="1:8" ht="14.25" customHeight="1">
      <c r="A256" s="31">
        <v>41284</v>
      </c>
      <c r="B256" s="29">
        <v>23</v>
      </c>
      <c r="C256" s="39">
        <v>0.82412</v>
      </c>
      <c r="D256" s="51">
        <v>1.55196</v>
      </c>
      <c r="E256" s="51">
        <v>1.5584099999999999</v>
      </c>
      <c r="F256" s="51">
        <v>1.70755</v>
      </c>
      <c r="G256" s="51">
        <v>1.9792699999999999</v>
      </c>
      <c r="H256" s="52">
        <v>0.94375</v>
      </c>
    </row>
    <row r="257" spans="1:8" ht="14.25" customHeight="1">
      <c r="A257" s="31">
        <v>41285</v>
      </c>
      <c r="B257" s="29">
        <v>0</v>
      </c>
      <c r="C257" s="39">
        <v>0.73398</v>
      </c>
      <c r="D257" s="51">
        <v>1.46182</v>
      </c>
      <c r="E257" s="51">
        <v>1.46827</v>
      </c>
      <c r="F257" s="51">
        <v>1.61741</v>
      </c>
      <c r="G257" s="51">
        <v>1.8891299999999998</v>
      </c>
      <c r="H257" s="52">
        <v>0.85361</v>
      </c>
    </row>
    <row r="258" spans="1:8" ht="14.25" customHeight="1">
      <c r="A258" s="31">
        <v>41285</v>
      </c>
      <c r="B258" s="29">
        <v>1</v>
      </c>
      <c r="C258" s="39">
        <v>0.72122</v>
      </c>
      <c r="D258" s="51">
        <v>1.44906</v>
      </c>
      <c r="E258" s="51">
        <v>1.4555099999999999</v>
      </c>
      <c r="F258" s="51">
        <v>1.60465</v>
      </c>
      <c r="G258" s="51">
        <v>1.8763699999999999</v>
      </c>
      <c r="H258" s="52">
        <v>0.84085</v>
      </c>
    </row>
    <row r="259" spans="1:8" ht="14.25" customHeight="1">
      <c r="A259" s="31">
        <v>41285</v>
      </c>
      <c r="B259" s="29">
        <v>2</v>
      </c>
      <c r="C259" s="39">
        <v>0.65473</v>
      </c>
      <c r="D259" s="51">
        <v>1.38257</v>
      </c>
      <c r="E259" s="51">
        <v>1.38902</v>
      </c>
      <c r="F259" s="51">
        <v>1.53816</v>
      </c>
      <c r="G259" s="51">
        <v>1.80988</v>
      </c>
      <c r="H259" s="52">
        <v>0.77436</v>
      </c>
    </row>
    <row r="260" spans="1:8" ht="14.25" customHeight="1">
      <c r="A260" s="31">
        <v>41285</v>
      </c>
      <c r="B260" s="29">
        <v>3</v>
      </c>
      <c r="C260" s="39">
        <v>0.65586</v>
      </c>
      <c r="D260" s="51">
        <v>1.3837000000000002</v>
      </c>
      <c r="E260" s="51">
        <v>1.39015</v>
      </c>
      <c r="F260" s="51">
        <v>1.53929</v>
      </c>
      <c r="G260" s="51">
        <v>1.81101</v>
      </c>
      <c r="H260" s="52">
        <v>0.77549</v>
      </c>
    </row>
    <row r="261" spans="1:8" ht="14.25" customHeight="1">
      <c r="A261" s="31">
        <v>41285</v>
      </c>
      <c r="B261" s="29">
        <v>4</v>
      </c>
      <c r="C261" s="39">
        <v>0.6860700000000001</v>
      </c>
      <c r="D261" s="51">
        <v>1.41391</v>
      </c>
      <c r="E261" s="51">
        <v>1.42036</v>
      </c>
      <c r="F261" s="51">
        <v>1.5695000000000001</v>
      </c>
      <c r="G261" s="51">
        <v>1.8412199999999999</v>
      </c>
      <c r="H261" s="52">
        <v>0.8057000000000001</v>
      </c>
    </row>
    <row r="262" spans="1:8" ht="14.25" customHeight="1">
      <c r="A262" s="31">
        <v>41285</v>
      </c>
      <c r="B262" s="29">
        <v>5</v>
      </c>
      <c r="C262" s="39">
        <v>0.6089</v>
      </c>
      <c r="D262" s="51">
        <v>1.33674</v>
      </c>
      <c r="E262" s="51">
        <v>1.3431899999999999</v>
      </c>
      <c r="F262" s="51">
        <v>1.49233</v>
      </c>
      <c r="G262" s="51">
        <v>1.76405</v>
      </c>
      <c r="H262" s="52">
        <v>0.72853</v>
      </c>
    </row>
    <row r="263" spans="1:8" ht="14.25" customHeight="1">
      <c r="A263" s="31">
        <v>41285</v>
      </c>
      <c r="B263" s="29">
        <v>6</v>
      </c>
      <c r="C263" s="39">
        <v>0.7743300000000001</v>
      </c>
      <c r="D263" s="51">
        <v>1.50217</v>
      </c>
      <c r="E263" s="51">
        <v>1.50862</v>
      </c>
      <c r="F263" s="51">
        <v>1.6577600000000001</v>
      </c>
      <c r="G263" s="51">
        <v>1.9294799999999999</v>
      </c>
      <c r="H263" s="52">
        <v>0.8939600000000001</v>
      </c>
    </row>
    <row r="264" spans="1:8" ht="14.25" customHeight="1">
      <c r="A264" s="31">
        <v>41285</v>
      </c>
      <c r="B264" s="29">
        <v>7</v>
      </c>
      <c r="C264" s="39">
        <v>0.92869</v>
      </c>
      <c r="D264" s="51">
        <v>1.65653</v>
      </c>
      <c r="E264" s="51">
        <v>1.6629800000000001</v>
      </c>
      <c r="F264" s="51">
        <v>1.8121200000000002</v>
      </c>
      <c r="G264" s="51">
        <v>2.08384</v>
      </c>
      <c r="H264" s="52">
        <v>1.04832</v>
      </c>
    </row>
    <row r="265" spans="1:8" ht="14.25" customHeight="1">
      <c r="A265" s="31">
        <v>41285</v>
      </c>
      <c r="B265" s="29">
        <v>8</v>
      </c>
      <c r="C265" s="39">
        <v>1.09401</v>
      </c>
      <c r="D265" s="51">
        <v>1.82185</v>
      </c>
      <c r="E265" s="51">
        <v>1.8283</v>
      </c>
      <c r="F265" s="51">
        <v>1.97744</v>
      </c>
      <c r="G265" s="51">
        <v>2.24916</v>
      </c>
      <c r="H265" s="52">
        <v>1.2136399999999998</v>
      </c>
    </row>
    <row r="266" spans="1:8" ht="14.25" customHeight="1">
      <c r="A266" s="31">
        <v>41285</v>
      </c>
      <c r="B266" s="29">
        <v>9</v>
      </c>
      <c r="C266" s="39">
        <v>1.16781</v>
      </c>
      <c r="D266" s="51">
        <v>1.89565</v>
      </c>
      <c r="E266" s="51">
        <v>1.9021</v>
      </c>
      <c r="F266" s="51">
        <v>2.05124</v>
      </c>
      <c r="G266" s="51">
        <v>2.32296</v>
      </c>
      <c r="H266" s="52">
        <v>1.28744</v>
      </c>
    </row>
    <row r="267" spans="1:8" ht="14.25" customHeight="1">
      <c r="A267" s="31">
        <v>41285</v>
      </c>
      <c r="B267" s="29">
        <v>10</v>
      </c>
      <c r="C267" s="39">
        <v>1.17045</v>
      </c>
      <c r="D267" s="51">
        <v>1.89829</v>
      </c>
      <c r="E267" s="51">
        <v>1.9047399999999999</v>
      </c>
      <c r="F267" s="51">
        <v>2.05388</v>
      </c>
      <c r="G267" s="51">
        <v>2.3255999999999997</v>
      </c>
      <c r="H267" s="52">
        <v>1.29008</v>
      </c>
    </row>
    <row r="268" spans="1:8" ht="14.25" customHeight="1">
      <c r="A268" s="31">
        <v>41285</v>
      </c>
      <c r="B268" s="29">
        <v>11</v>
      </c>
      <c r="C268" s="39">
        <v>1.1451500000000001</v>
      </c>
      <c r="D268" s="51">
        <v>1.8729900000000002</v>
      </c>
      <c r="E268" s="51">
        <v>1.8794400000000002</v>
      </c>
      <c r="F268" s="51">
        <v>2.0285800000000003</v>
      </c>
      <c r="G268" s="51">
        <v>2.3003</v>
      </c>
      <c r="H268" s="52">
        <v>1.26478</v>
      </c>
    </row>
    <row r="269" spans="1:8" ht="14.25" customHeight="1">
      <c r="A269" s="31">
        <v>41285</v>
      </c>
      <c r="B269" s="29">
        <v>12</v>
      </c>
      <c r="C269" s="39">
        <v>1.14927</v>
      </c>
      <c r="D269" s="51">
        <v>1.87711</v>
      </c>
      <c r="E269" s="51">
        <v>1.8835600000000001</v>
      </c>
      <c r="F269" s="51">
        <v>2.0327</v>
      </c>
      <c r="G269" s="51">
        <v>2.30442</v>
      </c>
      <c r="H269" s="52">
        <v>1.2689</v>
      </c>
    </row>
    <row r="270" spans="1:8" ht="14.25" customHeight="1">
      <c r="A270" s="31">
        <v>41285</v>
      </c>
      <c r="B270" s="29">
        <v>13</v>
      </c>
      <c r="C270" s="39">
        <v>1.16277</v>
      </c>
      <c r="D270" s="51">
        <v>1.8906100000000001</v>
      </c>
      <c r="E270" s="51">
        <v>1.8970600000000002</v>
      </c>
      <c r="F270" s="51">
        <v>2.0462000000000002</v>
      </c>
      <c r="G270" s="51">
        <v>2.31792</v>
      </c>
      <c r="H270" s="52">
        <v>1.2824</v>
      </c>
    </row>
    <row r="271" spans="1:8" ht="14.25" customHeight="1">
      <c r="A271" s="31">
        <v>41285</v>
      </c>
      <c r="B271" s="29">
        <v>14</v>
      </c>
      <c r="C271" s="39">
        <v>1.17173</v>
      </c>
      <c r="D271" s="51">
        <v>1.89957</v>
      </c>
      <c r="E271" s="51">
        <v>1.9060199999999998</v>
      </c>
      <c r="F271" s="51">
        <v>2.05516</v>
      </c>
      <c r="G271" s="51">
        <v>2.32688</v>
      </c>
      <c r="H271" s="52">
        <v>1.2913599999999998</v>
      </c>
    </row>
    <row r="272" spans="1:8" ht="14.25" customHeight="1">
      <c r="A272" s="31">
        <v>41285</v>
      </c>
      <c r="B272" s="29">
        <v>15</v>
      </c>
      <c r="C272" s="39">
        <v>1.1515799999999998</v>
      </c>
      <c r="D272" s="51">
        <v>1.8794199999999999</v>
      </c>
      <c r="E272" s="51">
        <v>1.8858699999999997</v>
      </c>
      <c r="F272" s="51">
        <v>2.0350099999999998</v>
      </c>
      <c r="G272" s="51">
        <v>2.30673</v>
      </c>
      <c r="H272" s="52">
        <v>1.2712099999999997</v>
      </c>
    </row>
    <row r="273" spans="1:8" ht="14.25" customHeight="1">
      <c r="A273" s="31">
        <v>41285</v>
      </c>
      <c r="B273" s="29">
        <v>16</v>
      </c>
      <c r="C273" s="39">
        <v>1.10793</v>
      </c>
      <c r="D273" s="51">
        <v>1.8357700000000001</v>
      </c>
      <c r="E273" s="51">
        <v>1.8422200000000002</v>
      </c>
      <c r="F273" s="51">
        <v>1.9913600000000002</v>
      </c>
      <c r="G273" s="51">
        <v>2.26308</v>
      </c>
      <c r="H273" s="52">
        <v>1.22756</v>
      </c>
    </row>
    <row r="274" spans="1:8" ht="14.25" customHeight="1">
      <c r="A274" s="31">
        <v>41285</v>
      </c>
      <c r="B274" s="29">
        <v>17</v>
      </c>
      <c r="C274" s="39">
        <v>1.12891</v>
      </c>
      <c r="D274" s="51">
        <v>1.8567500000000001</v>
      </c>
      <c r="E274" s="51">
        <v>1.8632</v>
      </c>
      <c r="F274" s="51">
        <v>2.01234</v>
      </c>
      <c r="G274" s="51">
        <v>2.28406</v>
      </c>
      <c r="H274" s="52">
        <v>1.24854</v>
      </c>
    </row>
    <row r="275" spans="1:8" ht="14.25" customHeight="1">
      <c r="A275" s="31">
        <v>41285</v>
      </c>
      <c r="B275" s="29">
        <v>18</v>
      </c>
      <c r="C275" s="39">
        <v>1.15881</v>
      </c>
      <c r="D275" s="51">
        <v>1.88665</v>
      </c>
      <c r="E275" s="51">
        <v>1.8931</v>
      </c>
      <c r="F275" s="51">
        <v>2.04224</v>
      </c>
      <c r="G275" s="51">
        <v>2.31396</v>
      </c>
      <c r="H275" s="52">
        <v>1.2784399999999998</v>
      </c>
    </row>
    <row r="276" spans="1:8" ht="14.25" customHeight="1">
      <c r="A276" s="31">
        <v>41285</v>
      </c>
      <c r="B276" s="29">
        <v>19</v>
      </c>
      <c r="C276" s="39">
        <v>1.1311</v>
      </c>
      <c r="D276" s="51">
        <v>1.85894</v>
      </c>
      <c r="E276" s="51">
        <v>1.86539</v>
      </c>
      <c r="F276" s="51">
        <v>2.01453</v>
      </c>
      <c r="G276" s="51">
        <v>2.28625</v>
      </c>
      <c r="H276" s="52">
        <v>1.25073</v>
      </c>
    </row>
    <row r="277" spans="1:8" ht="14.25" customHeight="1">
      <c r="A277" s="31">
        <v>41285</v>
      </c>
      <c r="B277" s="29">
        <v>20</v>
      </c>
      <c r="C277" s="39">
        <v>1.12115</v>
      </c>
      <c r="D277" s="51">
        <v>1.8489900000000001</v>
      </c>
      <c r="E277" s="51">
        <v>1.8554400000000002</v>
      </c>
      <c r="F277" s="51">
        <v>2.0045800000000003</v>
      </c>
      <c r="G277" s="51">
        <v>2.2763</v>
      </c>
      <c r="H277" s="52">
        <v>1.24078</v>
      </c>
    </row>
    <row r="278" spans="1:8" ht="14.25" customHeight="1">
      <c r="A278" s="31">
        <v>41285</v>
      </c>
      <c r="B278" s="29">
        <v>21</v>
      </c>
      <c r="C278" s="39">
        <v>1.09047</v>
      </c>
      <c r="D278" s="51">
        <v>1.81831</v>
      </c>
      <c r="E278" s="51">
        <v>1.82476</v>
      </c>
      <c r="F278" s="51">
        <v>1.9739</v>
      </c>
      <c r="G278" s="51">
        <v>2.2456199999999997</v>
      </c>
      <c r="H278" s="52">
        <v>1.2101</v>
      </c>
    </row>
    <row r="279" spans="1:8" ht="14.25" customHeight="1">
      <c r="A279" s="31">
        <v>41285</v>
      </c>
      <c r="B279" s="29">
        <v>22</v>
      </c>
      <c r="C279" s="39">
        <v>0.99081</v>
      </c>
      <c r="D279" s="51">
        <v>1.71865</v>
      </c>
      <c r="E279" s="51">
        <v>1.7250999999999999</v>
      </c>
      <c r="F279" s="51">
        <v>1.87424</v>
      </c>
      <c r="G279" s="51">
        <v>2.1459599999999996</v>
      </c>
      <c r="H279" s="52">
        <v>1.1104399999999999</v>
      </c>
    </row>
    <row r="280" spans="1:8" ht="14.25" customHeight="1">
      <c r="A280" s="31">
        <v>41285</v>
      </c>
      <c r="B280" s="29">
        <v>23</v>
      </c>
      <c r="C280" s="39">
        <v>0.8886799999999999</v>
      </c>
      <c r="D280" s="51">
        <v>1.61652</v>
      </c>
      <c r="E280" s="51">
        <v>1.62297</v>
      </c>
      <c r="F280" s="51">
        <v>1.77211</v>
      </c>
      <c r="G280" s="51">
        <v>2.04383</v>
      </c>
      <c r="H280" s="52">
        <v>1.0083099999999998</v>
      </c>
    </row>
    <row r="281" spans="1:8" ht="14.25" customHeight="1">
      <c r="A281" s="31">
        <v>41286</v>
      </c>
      <c r="B281" s="29">
        <v>0</v>
      </c>
      <c r="C281" s="39">
        <v>0.79364</v>
      </c>
      <c r="D281" s="51">
        <v>1.52148</v>
      </c>
      <c r="E281" s="51">
        <v>1.52793</v>
      </c>
      <c r="F281" s="51">
        <v>1.67707</v>
      </c>
      <c r="G281" s="51">
        <v>1.9487899999999998</v>
      </c>
      <c r="H281" s="52">
        <v>0.91327</v>
      </c>
    </row>
    <row r="282" spans="1:8" ht="14.25" customHeight="1">
      <c r="A282" s="31">
        <v>41286</v>
      </c>
      <c r="B282" s="29">
        <v>1</v>
      </c>
      <c r="C282" s="39">
        <v>0.7761</v>
      </c>
      <c r="D282" s="51">
        <v>1.50394</v>
      </c>
      <c r="E282" s="51">
        <v>1.5103900000000001</v>
      </c>
      <c r="F282" s="51">
        <v>1.6595300000000002</v>
      </c>
      <c r="G282" s="51">
        <v>1.93125</v>
      </c>
      <c r="H282" s="52">
        <v>0.89573</v>
      </c>
    </row>
    <row r="283" spans="1:8" ht="14.25" customHeight="1">
      <c r="A283" s="31">
        <v>41286</v>
      </c>
      <c r="B283" s="29">
        <v>2</v>
      </c>
      <c r="C283" s="39">
        <v>0.7384400000000001</v>
      </c>
      <c r="D283" s="51">
        <v>1.4662800000000002</v>
      </c>
      <c r="E283" s="51">
        <v>1.47273</v>
      </c>
      <c r="F283" s="51">
        <v>1.6218700000000001</v>
      </c>
      <c r="G283" s="51">
        <v>1.89359</v>
      </c>
      <c r="H283" s="52">
        <v>0.8580700000000001</v>
      </c>
    </row>
    <row r="284" spans="1:8" ht="14.25" customHeight="1">
      <c r="A284" s="31">
        <v>41286</v>
      </c>
      <c r="B284" s="29">
        <v>3</v>
      </c>
      <c r="C284" s="39">
        <v>0.73397</v>
      </c>
      <c r="D284" s="51">
        <v>1.46181</v>
      </c>
      <c r="E284" s="51">
        <v>1.46826</v>
      </c>
      <c r="F284" s="51">
        <v>1.6174</v>
      </c>
      <c r="G284" s="51">
        <v>1.88912</v>
      </c>
      <c r="H284" s="52">
        <v>0.8536</v>
      </c>
    </row>
    <row r="285" spans="1:8" ht="14.25" customHeight="1">
      <c r="A285" s="31">
        <v>41286</v>
      </c>
      <c r="B285" s="29">
        <v>4</v>
      </c>
      <c r="C285" s="39">
        <v>0.73252</v>
      </c>
      <c r="D285" s="51">
        <v>1.46036</v>
      </c>
      <c r="E285" s="51">
        <v>1.46681</v>
      </c>
      <c r="F285" s="51">
        <v>1.61595</v>
      </c>
      <c r="G285" s="51">
        <v>1.88767</v>
      </c>
      <c r="H285" s="52">
        <v>0.85215</v>
      </c>
    </row>
    <row r="286" spans="1:8" ht="14.25" customHeight="1">
      <c r="A286" s="31">
        <v>41286</v>
      </c>
      <c r="B286" s="29">
        <v>5</v>
      </c>
      <c r="C286" s="39">
        <v>0.7170700000000001</v>
      </c>
      <c r="D286" s="51">
        <v>1.4449100000000001</v>
      </c>
      <c r="E286" s="51">
        <v>1.4513600000000002</v>
      </c>
      <c r="F286" s="51">
        <v>1.6005000000000003</v>
      </c>
      <c r="G286" s="51">
        <v>1.87222</v>
      </c>
      <c r="H286" s="52">
        <v>0.8367000000000001</v>
      </c>
    </row>
    <row r="287" spans="1:8" ht="14.25" customHeight="1">
      <c r="A287" s="31">
        <v>41286</v>
      </c>
      <c r="B287" s="29">
        <v>6</v>
      </c>
      <c r="C287" s="39">
        <v>0.7332799999999999</v>
      </c>
      <c r="D287" s="51">
        <v>1.46112</v>
      </c>
      <c r="E287" s="51">
        <v>1.4675699999999998</v>
      </c>
      <c r="F287" s="51">
        <v>1.6167099999999999</v>
      </c>
      <c r="G287" s="51">
        <v>1.8884299999999998</v>
      </c>
      <c r="H287" s="52">
        <v>0.85291</v>
      </c>
    </row>
    <row r="288" spans="1:8" ht="14.25" customHeight="1">
      <c r="A288" s="31">
        <v>41286</v>
      </c>
      <c r="B288" s="29">
        <v>7</v>
      </c>
      <c r="C288" s="39">
        <v>0.76773</v>
      </c>
      <c r="D288" s="51">
        <v>1.49557</v>
      </c>
      <c r="E288" s="51">
        <v>1.50202</v>
      </c>
      <c r="F288" s="51">
        <v>1.65116</v>
      </c>
      <c r="G288" s="51">
        <v>1.92288</v>
      </c>
      <c r="H288" s="52">
        <v>0.88736</v>
      </c>
    </row>
    <row r="289" spans="1:8" ht="14.25" customHeight="1">
      <c r="A289" s="31">
        <v>41286</v>
      </c>
      <c r="B289" s="29">
        <v>8</v>
      </c>
      <c r="C289" s="39">
        <v>0.88237</v>
      </c>
      <c r="D289" s="51">
        <v>1.61021</v>
      </c>
      <c r="E289" s="51">
        <v>1.61666</v>
      </c>
      <c r="F289" s="51">
        <v>1.7658</v>
      </c>
      <c r="G289" s="51">
        <v>2.0375199999999998</v>
      </c>
      <c r="H289" s="52">
        <v>1.002</v>
      </c>
    </row>
    <row r="290" spans="1:8" ht="14.25" customHeight="1">
      <c r="A290" s="31">
        <v>41286</v>
      </c>
      <c r="B290" s="29">
        <v>9</v>
      </c>
      <c r="C290" s="39">
        <v>0.92164</v>
      </c>
      <c r="D290" s="51">
        <v>1.64948</v>
      </c>
      <c r="E290" s="51">
        <v>1.6559300000000001</v>
      </c>
      <c r="F290" s="51">
        <v>1.8050700000000002</v>
      </c>
      <c r="G290" s="51">
        <v>2.07679</v>
      </c>
      <c r="H290" s="52">
        <v>1.04127</v>
      </c>
    </row>
    <row r="291" spans="1:8" ht="14.25" customHeight="1">
      <c r="A291" s="31">
        <v>41286</v>
      </c>
      <c r="B291" s="29">
        <v>10</v>
      </c>
      <c r="C291" s="39">
        <v>0.9350599999999999</v>
      </c>
      <c r="D291" s="51">
        <v>1.6629</v>
      </c>
      <c r="E291" s="51">
        <v>1.66935</v>
      </c>
      <c r="F291" s="51">
        <v>1.81849</v>
      </c>
      <c r="G291" s="51">
        <v>2.09021</v>
      </c>
      <c r="H291" s="52">
        <v>1.05469</v>
      </c>
    </row>
    <row r="292" spans="1:8" ht="14.25" customHeight="1">
      <c r="A292" s="31">
        <v>41286</v>
      </c>
      <c r="B292" s="29">
        <v>11</v>
      </c>
      <c r="C292" s="39">
        <v>0.9404199999999999</v>
      </c>
      <c r="D292" s="51">
        <v>1.66826</v>
      </c>
      <c r="E292" s="51">
        <v>1.67471</v>
      </c>
      <c r="F292" s="51">
        <v>1.82385</v>
      </c>
      <c r="G292" s="51">
        <v>2.09557</v>
      </c>
      <c r="H292" s="52">
        <v>1.06005</v>
      </c>
    </row>
    <row r="293" spans="1:8" ht="14.25" customHeight="1">
      <c r="A293" s="31">
        <v>41286</v>
      </c>
      <c r="B293" s="29">
        <v>12</v>
      </c>
      <c r="C293" s="39">
        <v>0.93435</v>
      </c>
      <c r="D293" s="51">
        <v>1.66219</v>
      </c>
      <c r="E293" s="51">
        <v>1.66864</v>
      </c>
      <c r="F293" s="51">
        <v>1.81778</v>
      </c>
      <c r="G293" s="51">
        <v>2.0895</v>
      </c>
      <c r="H293" s="52">
        <v>1.05398</v>
      </c>
    </row>
    <row r="294" spans="1:8" ht="14.25" customHeight="1">
      <c r="A294" s="31">
        <v>41286</v>
      </c>
      <c r="B294" s="29">
        <v>13</v>
      </c>
      <c r="C294" s="39">
        <v>0.9338099999999999</v>
      </c>
      <c r="D294" s="51">
        <v>1.6616499999999998</v>
      </c>
      <c r="E294" s="51">
        <v>1.6681</v>
      </c>
      <c r="F294" s="51">
        <v>1.81724</v>
      </c>
      <c r="G294" s="51">
        <v>2.0889599999999997</v>
      </c>
      <c r="H294" s="52">
        <v>1.05344</v>
      </c>
    </row>
    <row r="295" spans="1:8" ht="14.25" customHeight="1">
      <c r="A295" s="31">
        <v>41286</v>
      </c>
      <c r="B295" s="29">
        <v>14</v>
      </c>
      <c r="C295" s="39">
        <v>0.93553</v>
      </c>
      <c r="D295" s="51">
        <v>1.66337</v>
      </c>
      <c r="E295" s="51">
        <v>1.66982</v>
      </c>
      <c r="F295" s="51">
        <v>1.8189600000000001</v>
      </c>
      <c r="G295" s="51">
        <v>2.09068</v>
      </c>
      <c r="H295" s="52">
        <v>1.0551599999999999</v>
      </c>
    </row>
    <row r="296" spans="1:8" ht="14.25" customHeight="1">
      <c r="A296" s="31">
        <v>41286</v>
      </c>
      <c r="B296" s="29">
        <v>15</v>
      </c>
      <c r="C296" s="39">
        <v>0.94014</v>
      </c>
      <c r="D296" s="51">
        <v>1.66798</v>
      </c>
      <c r="E296" s="51">
        <v>1.67443</v>
      </c>
      <c r="F296" s="51">
        <v>1.8235700000000001</v>
      </c>
      <c r="G296" s="51">
        <v>2.09529</v>
      </c>
      <c r="H296" s="52">
        <v>1.0597699999999999</v>
      </c>
    </row>
    <row r="297" spans="1:8" ht="14.25" customHeight="1">
      <c r="A297" s="31">
        <v>41286</v>
      </c>
      <c r="B297" s="29">
        <v>16</v>
      </c>
      <c r="C297" s="39">
        <v>0.93687</v>
      </c>
      <c r="D297" s="51">
        <v>1.66471</v>
      </c>
      <c r="E297" s="51">
        <v>1.67116</v>
      </c>
      <c r="F297" s="51">
        <v>1.8203</v>
      </c>
      <c r="G297" s="51">
        <v>2.0920199999999998</v>
      </c>
      <c r="H297" s="52">
        <v>1.0565</v>
      </c>
    </row>
    <row r="298" spans="1:8" ht="14.25" customHeight="1">
      <c r="A298" s="31">
        <v>41286</v>
      </c>
      <c r="B298" s="29">
        <v>17</v>
      </c>
      <c r="C298" s="39">
        <v>1.01269</v>
      </c>
      <c r="D298" s="51">
        <v>1.7405300000000001</v>
      </c>
      <c r="E298" s="51">
        <v>1.7469800000000002</v>
      </c>
      <c r="F298" s="51">
        <v>1.8961200000000002</v>
      </c>
      <c r="G298" s="51">
        <v>2.16784</v>
      </c>
      <c r="H298" s="52">
        <v>1.13232</v>
      </c>
    </row>
    <row r="299" spans="1:8" ht="14.25" customHeight="1">
      <c r="A299" s="31">
        <v>41286</v>
      </c>
      <c r="B299" s="29">
        <v>18</v>
      </c>
      <c r="C299" s="39">
        <v>1.14398</v>
      </c>
      <c r="D299" s="51">
        <v>1.87182</v>
      </c>
      <c r="E299" s="51">
        <v>1.87827</v>
      </c>
      <c r="F299" s="51">
        <v>2.02741</v>
      </c>
      <c r="G299" s="51">
        <v>2.29913</v>
      </c>
      <c r="H299" s="52">
        <v>1.26361</v>
      </c>
    </row>
    <row r="300" spans="1:8" ht="14.25" customHeight="1">
      <c r="A300" s="31">
        <v>41286</v>
      </c>
      <c r="B300" s="29">
        <v>19</v>
      </c>
      <c r="C300" s="39">
        <v>1.09643</v>
      </c>
      <c r="D300" s="51">
        <v>1.82427</v>
      </c>
      <c r="E300" s="51">
        <v>1.83072</v>
      </c>
      <c r="F300" s="51">
        <v>1.97986</v>
      </c>
      <c r="G300" s="51">
        <v>2.2515799999999997</v>
      </c>
      <c r="H300" s="52">
        <v>1.21606</v>
      </c>
    </row>
    <row r="301" spans="1:8" ht="14.25" customHeight="1">
      <c r="A301" s="31">
        <v>41286</v>
      </c>
      <c r="B301" s="29">
        <v>20</v>
      </c>
      <c r="C301" s="39">
        <v>1.07334</v>
      </c>
      <c r="D301" s="51">
        <v>1.80118</v>
      </c>
      <c r="E301" s="51">
        <v>1.80763</v>
      </c>
      <c r="F301" s="51">
        <v>1.9567700000000001</v>
      </c>
      <c r="G301" s="51">
        <v>2.22849</v>
      </c>
      <c r="H301" s="52">
        <v>1.1929699999999999</v>
      </c>
    </row>
    <row r="302" spans="1:8" ht="14.25" customHeight="1">
      <c r="A302" s="31">
        <v>41286</v>
      </c>
      <c r="B302" s="29">
        <v>21</v>
      </c>
      <c r="C302" s="39">
        <v>0.9942000000000001</v>
      </c>
      <c r="D302" s="51">
        <v>1.7220400000000002</v>
      </c>
      <c r="E302" s="51">
        <v>1.72849</v>
      </c>
      <c r="F302" s="51">
        <v>1.8776300000000001</v>
      </c>
      <c r="G302" s="51">
        <v>2.14935</v>
      </c>
      <c r="H302" s="52">
        <v>1.11383</v>
      </c>
    </row>
    <row r="303" spans="1:8" ht="14.25" customHeight="1">
      <c r="A303" s="31">
        <v>41286</v>
      </c>
      <c r="B303" s="29">
        <v>22</v>
      </c>
      <c r="C303" s="39">
        <v>0.93683</v>
      </c>
      <c r="D303" s="51">
        <v>1.66467</v>
      </c>
      <c r="E303" s="51">
        <v>1.6711200000000002</v>
      </c>
      <c r="F303" s="51">
        <v>1.8202600000000002</v>
      </c>
      <c r="G303" s="51">
        <v>2.09198</v>
      </c>
      <c r="H303" s="52">
        <v>1.05646</v>
      </c>
    </row>
    <row r="304" spans="1:8" ht="14.25" customHeight="1">
      <c r="A304" s="31">
        <v>41286</v>
      </c>
      <c r="B304" s="29">
        <v>23</v>
      </c>
      <c r="C304" s="39">
        <v>0.85725</v>
      </c>
      <c r="D304" s="51">
        <v>1.58509</v>
      </c>
      <c r="E304" s="51">
        <v>1.59154</v>
      </c>
      <c r="F304" s="51">
        <v>1.74068</v>
      </c>
      <c r="G304" s="51">
        <v>2.0124</v>
      </c>
      <c r="H304" s="52">
        <v>0.97688</v>
      </c>
    </row>
    <row r="305" spans="1:8" ht="14.25" customHeight="1">
      <c r="A305" s="31">
        <v>41287</v>
      </c>
      <c r="B305" s="29">
        <v>0</v>
      </c>
      <c r="C305" s="39">
        <v>0.76916</v>
      </c>
      <c r="D305" s="51">
        <v>1.4969999999999999</v>
      </c>
      <c r="E305" s="51">
        <v>1.50345</v>
      </c>
      <c r="F305" s="51">
        <v>1.65259</v>
      </c>
      <c r="G305" s="51">
        <v>1.9243099999999997</v>
      </c>
      <c r="H305" s="52">
        <v>0.88879</v>
      </c>
    </row>
    <row r="306" spans="1:8" ht="14.25" customHeight="1">
      <c r="A306" s="31">
        <v>41287</v>
      </c>
      <c r="B306" s="29">
        <v>1</v>
      </c>
      <c r="C306" s="39">
        <v>0.76574</v>
      </c>
      <c r="D306" s="51">
        <v>1.4935800000000001</v>
      </c>
      <c r="E306" s="51">
        <v>1.50003</v>
      </c>
      <c r="F306" s="51">
        <v>1.64917</v>
      </c>
      <c r="G306" s="51">
        <v>1.92089</v>
      </c>
      <c r="H306" s="52">
        <v>0.88537</v>
      </c>
    </row>
    <row r="307" spans="1:8" ht="14.25" customHeight="1">
      <c r="A307" s="31">
        <v>41287</v>
      </c>
      <c r="B307" s="29">
        <v>2</v>
      </c>
      <c r="C307" s="39">
        <v>0.7345900000000001</v>
      </c>
      <c r="D307" s="51">
        <v>1.4624300000000001</v>
      </c>
      <c r="E307" s="51">
        <v>1.46888</v>
      </c>
      <c r="F307" s="51">
        <v>1.61802</v>
      </c>
      <c r="G307" s="51">
        <v>1.88974</v>
      </c>
      <c r="H307" s="52">
        <v>0.8542200000000001</v>
      </c>
    </row>
    <row r="308" spans="1:8" ht="14.25" customHeight="1">
      <c r="A308" s="31">
        <v>41287</v>
      </c>
      <c r="B308" s="29">
        <v>3</v>
      </c>
      <c r="C308" s="39">
        <v>0.72053</v>
      </c>
      <c r="D308" s="51">
        <v>1.4483700000000002</v>
      </c>
      <c r="E308" s="51">
        <v>1.45482</v>
      </c>
      <c r="F308" s="51">
        <v>1.60396</v>
      </c>
      <c r="G308" s="51">
        <v>1.87568</v>
      </c>
      <c r="H308" s="52">
        <v>0.84016</v>
      </c>
    </row>
    <row r="309" spans="1:8" ht="14.25" customHeight="1">
      <c r="A309" s="31">
        <v>41287</v>
      </c>
      <c r="B309" s="29">
        <v>4</v>
      </c>
      <c r="C309" s="39">
        <v>0.7064900000000001</v>
      </c>
      <c r="D309" s="51">
        <v>1.43433</v>
      </c>
      <c r="E309" s="51">
        <v>1.4407800000000002</v>
      </c>
      <c r="F309" s="51">
        <v>1.5899200000000002</v>
      </c>
      <c r="G309" s="51">
        <v>1.86164</v>
      </c>
      <c r="H309" s="52">
        <v>0.8261200000000001</v>
      </c>
    </row>
    <row r="310" spans="1:8" ht="14.25" customHeight="1">
      <c r="A310" s="31">
        <v>41287</v>
      </c>
      <c r="B310" s="29">
        <v>5</v>
      </c>
      <c r="C310" s="39">
        <v>0.63447</v>
      </c>
      <c r="D310" s="51">
        <v>1.36231</v>
      </c>
      <c r="E310" s="51">
        <v>1.36876</v>
      </c>
      <c r="F310" s="51">
        <v>1.5179</v>
      </c>
      <c r="G310" s="51">
        <v>1.7896199999999998</v>
      </c>
      <c r="H310" s="52">
        <v>0.7541</v>
      </c>
    </row>
    <row r="311" spans="1:8" ht="14.25" customHeight="1">
      <c r="A311" s="31">
        <v>41287</v>
      </c>
      <c r="B311" s="29">
        <v>6</v>
      </c>
      <c r="C311" s="39">
        <v>0.52478</v>
      </c>
      <c r="D311" s="51">
        <v>1.25262</v>
      </c>
      <c r="E311" s="51">
        <v>1.25907</v>
      </c>
      <c r="F311" s="51">
        <v>1.40821</v>
      </c>
      <c r="G311" s="51">
        <v>1.67993</v>
      </c>
      <c r="H311" s="52">
        <v>0.64441</v>
      </c>
    </row>
    <row r="312" spans="1:8" ht="14.25" customHeight="1">
      <c r="A312" s="31">
        <v>41287</v>
      </c>
      <c r="B312" s="29">
        <v>7</v>
      </c>
      <c r="C312" s="39">
        <v>0.71382</v>
      </c>
      <c r="D312" s="51">
        <v>1.4416600000000002</v>
      </c>
      <c r="E312" s="51">
        <v>1.44811</v>
      </c>
      <c r="F312" s="51">
        <v>1.59725</v>
      </c>
      <c r="G312" s="51">
        <v>1.86897</v>
      </c>
      <c r="H312" s="52">
        <v>0.83345</v>
      </c>
    </row>
    <row r="313" spans="1:8" ht="14.25" customHeight="1">
      <c r="A313" s="31">
        <v>41287</v>
      </c>
      <c r="B313" s="29">
        <v>8</v>
      </c>
      <c r="C313" s="39">
        <v>0.78073</v>
      </c>
      <c r="D313" s="51">
        <v>1.5085700000000002</v>
      </c>
      <c r="E313" s="51">
        <v>1.51502</v>
      </c>
      <c r="F313" s="51">
        <v>1.66416</v>
      </c>
      <c r="G313" s="51">
        <v>1.93588</v>
      </c>
      <c r="H313" s="52">
        <v>0.90036</v>
      </c>
    </row>
    <row r="314" spans="1:8" ht="14.25" customHeight="1">
      <c r="A314" s="31">
        <v>41287</v>
      </c>
      <c r="B314" s="29">
        <v>9</v>
      </c>
      <c r="C314" s="39">
        <v>0.8593500000000001</v>
      </c>
      <c r="D314" s="51">
        <v>1.58719</v>
      </c>
      <c r="E314" s="51">
        <v>1.5936400000000002</v>
      </c>
      <c r="F314" s="51">
        <v>1.7427800000000002</v>
      </c>
      <c r="G314" s="51">
        <v>2.0145</v>
      </c>
      <c r="H314" s="52">
        <v>0.9789800000000001</v>
      </c>
    </row>
    <row r="315" spans="1:8" ht="14.25" customHeight="1">
      <c r="A315" s="31">
        <v>41287</v>
      </c>
      <c r="B315" s="29">
        <v>10</v>
      </c>
      <c r="C315" s="39">
        <v>0.8982</v>
      </c>
      <c r="D315" s="51">
        <v>1.6260400000000002</v>
      </c>
      <c r="E315" s="51">
        <v>1.63249</v>
      </c>
      <c r="F315" s="51">
        <v>1.78163</v>
      </c>
      <c r="G315" s="51">
        <v>2.05335</v>
      </c>
      <c r="H315" s="52">
        <v>1.01783</v>
      </c>
    </row>
    <row r="316" spans="1:8" ht="14.25" customHeight="1">
      <c r="A316" s="31">
        <v>41287</v>
      </c>
      <c r="B316" s="29">
        <v>11</v>
      </c>
      <c r="C316" s="39">
        <v>0.9005700000000001</v>
      </c>
      <c r="D316" s="51">
        <v>1.6284100000000001</v>
      </c>
      <c r="E316" s="51">
        <v>1.6348600000000002</v>
      </c>
      <c r="F316" s="51">
        <v>1.7840000000000003</v>
      </c>
      <c r="G316" s="51">
        <v>2.05572</v>
      </c>
      <c r="H316" s="52">
        <v>1.0202</v>
      </c>
    </row>
    <row r="317" spans="1:8" ht="14.25" customHeight="1">
      <c r="A317" s="31">
        <v>41287</v>
      </c>
      <c r="B317" s="29">
        <v>12</v>
      </c>
      <c r="C317" s="39">
        <v>0.90044</v>
      </c>
      <c r="D317" s="51">
        <v>1.6282800000000002</v>
      </c>
      <c r="E317" s="51">
        <v>1.63473</v>
      </c>
      <c r="F317" s="51">
        <v>1.78387</v>
      </c>
      <c r="G317" s="51">
        <v>2.05559</v>
      </c>
      <c r="H317" s="52">
        <v>1.02007</v>
      </c>
    </row>
    <row r="318" spans="1:8" ht="14.25" customHeight="1">
      <c r="A318" s="31">
        <v>41287</v>
      </c>
      <c r="B318" s="29">
        <v>13</v>
      </c>
      <c r="C318" s="39">
        <v>0.8981</v>
      </c>
      <c r="D318" s="51">
        <v>1.62594</v>
      </c>
      <c r="E318" s="51">
        <v>1.63239</v>
      </c>
      <c r="F318" s="51">
        <v>1.78153</v>
      </c>
      <c r="G318" s="51">
        <v>2.05325</v>
      </c>
      <c r="H318" s="52">
        <v>1.01773</v>
      </c>
    </row>
    <row r="319" spans="1:8" ht="14.25" customHeight="1">
      <c r="A319" s="31">
        <v>41287</v>
      </c>
      <c r="B319" s="29">
        <v>14</v>
      </c>
      <c r="C319" s="39">
        <v>0.89912</v>
      </c>
      <c r="D319" s="51">
        <v>1.62696</v>
      </c>
      <c r="E319" s="51">
        <v>1.63341</v>
      </c>
      <c r="F319" s="51">
        <v>1.78255</v>
      </c>
      <c r="G319" s="51">
        <v>2.05427</v>
      </c>
      <c r="H319" s="52">
        <v>1.01875</v>
      </c>
    </row>
    <row r="320" spans="1:8" ht="14.25" customHeight="1">
      <c r="A320" s="31">
        <v>41287</v>
      </c>
      <c r="B320" s="29">
        <v>15</v>
      </c>
      <c r="C320" s="39">
        <v>0.8999199999999999</v>
      </c>
      <c r="D320" s="51">
        <v>1.6277599999999999</v>
      </c>
      <c r="E320" s="51">
        <v>1.63421</v>
      </c>
      <c r="F320" s="51">
        <v>1.78335</v>
      </c>
      <c r="G320" s="51">
        <v>2.0550699999999997</v>
      </c>
      <c r="H320" s="52">
        <v>1.01955</v>
      </c>
    </row>
    <row r="321" spans="1:8" ht="14.25" customHeight="1">
      <c r="A321" s="31">
        <v>41287</v>
      </c>
      <c r="B321" s="29">
        <v>16</v>
      </c>
      <c r="C321" s="39">
        <v>0.8995</v>
      </c>
      <c r="D321" s="51">
        <v>1.62734</v>
      </c>
      <c r="E321" s="51">
        <v>1.6337899999999999</v>
      </c>
      <c r="F321" s="51">
        <v>1.78293</v>
      </c>
      <c r="G321" s="51">
        <v>2.0546499999999996</v>
      </c>
      <c r="H321" s="52">
        <v>1.0191299999999999</v>
      </c>
    </row>
    <row r="322" spans="1:8" ht="14.25" customHeight="1">
      <c r="A322" s="31">
        <v>41287</v>
      </c>
      <c r="B322" s="29">
        <v>17</v>
      </c>
      <c r="C322" s="39">
        <v>0.9228200000000001</v>
      </c>
      <c r="D322" s="51">
        <v>1.6506600000000002</v>
      </c>
      <c r="E322" s="51">
        <v>1.65711</v>
      </c>
      <c r="F322" s="51">
        <v>1.80625</v>
      </c>
      <c r="G322" s="51">
        <v>2.07797</v>
      </c>
      <c r="H322" s="52">
        <v>1.04245</v>
      </c>
    </row>
    <row r="323" spans="1:8" ht="14.25" customHeight="1">
      <c r="A323" s="31">
        <v>41287</v>
      </c>
      <c r="B323" s="29">
        <v>18</v>
      </c>
      <c r="C323" s="39">
        <v>1.0259500000000001</v>
      </c>
      <c r="D323" s="51">
        <v>1.7537900000000002</v>
      </c>
      <c r="E323" s="51">
        <v>1.76024</v>
      </c>
      <c r="F323" s="51">
        <v>1.90938</v>
      </c>
      <c r="G323" s="51">
        <v>2.1811</v>
      </c>
      <c r="H323" s="52">
        <v>1.14558</v>
      </c>
    </row>
    <row r="324" spans="1:8" ht="14.25" customHeight="1">
      <c r="A324" s="31">
        <v>41287</v>
      </c>
      <c r="B324" s="29">
        <v>19</v>
      </c>
      <c r="C324" s="39">
        <v>1.0286600000000001</v>
      </c>
      <c r="D324" s="51">
        <v>1.7565000000000002</v>
      </c>
      <c r="E324" s="51">
        <v>1.76295</v>
      </c>
      <c r="F324" s="51">
        <v>1.91209</v>
      </c>
      <c r="G324" s="51">
        <v>2.1838100000000003</v>
      </c>
      <c r="H324" s="52">
        <v>1.14829</v>
      </c>
    </row>
    <row r="325" spans="1:8" ht="14.25" customHeight="1">
      <c r="A325" s="31">
        <v>41287</v>
      </c>
      <c r="B325" s="29">
        <v>20</v>
      </c>
      <c r="C325" s="39">
        <v>1.01323</v>
      </c>
      <c r="D325" s="51">
        <v>1.7410700000000001</v>
      </c>
      <c r="E325" s="51">
        <v>1.7475200000000002</v>
      </c>
      <c r="F325" s="51">
        <v>1.8966600000000002</v>
      </c>
      <c r="G325" s="51">
        <v>2.16838</v>
      </c>
      <c r="H325" s="52">
        <v>1.13286</v>
      </c>
    </row>
    <row r="326" spans="1:8" ht="14.25" customHeight="1">
      <c r="A326" s="31">
        <v>41287</v>
      </c>
      <c r="B326" s="29">
        <v>21</v>
      </c>
      <c r="C326" s="39">
        <v>0.94332</v>
      </c>
      <c r="D326" s="51">
        <v>1.67116</v>
      </c>
      <c r="E326" s="51">
        <v>1.67761</v>
      </c>
      <c r="F326" s="51">
        <v>1.82675</v>
      </c>
      <c r="G326" s="51">
        <v>2.09847</v>
      </c>
      <c r="H326" s="52">
        <v>1.06295</v>
      </c>
    </row>
    <row r="327" spans="1:8" ht="14.25" customHeight="1">
      <c r="A327" s="31">
        <v>41287</v>
      </c>
      <c r="B327" s="29">
        <v>22</v>
      </c>
      <c r="C327" s="39">
        <v>0.90787</v>
      </c>
      <c r="D327" s="51">
        <v>1.63571</v>
      </c>
      <c r="E327" s="51">
        <v>1.64216</v>
      </c>
      <c r="F327" s="51">
        <v>1.7913000000000001</v>
      </c>
      <c r="G327" s="51">
        <v>2.06302</v>
      </c>
      <c r="H327" s="52">
        <v>1.0275</v>
      </c>
    </row>
    <row r="328" spans="1:8" ht="14.25" customHeight="1">
      <c r="A328" s="31">
        <v>41287</v>
      </c>
      <c r="B328" s="29">
        <v>23</v>
      </c>
      <c r="C328" s="39">
        <v>0.8229</v>
      </c>
      <c r="D328" s="51">
        <v>1.55074</v>
      </c>
      <c r="E328" s="51">
        <v>1.5571899999999999</v>
      </c>
      <c r="F328" s="51">
        <v>1.70633</v>
      </c>
      <c r="G328" s="51">
        <v>1.9780499999999999</v>
      </c>
      <c r="H328" s="52">
        <v>0.94253</v>
      </c>
    </row>
    <row r="329" spans="1:8" ht="14.25" customHeight="1">
      <c r="A329" s="31">
        <v>41288</v>
      </c>
      <c r="B329" s="29">
        <v>0</v>
      </c>
      <c r="C329" s="39">
        <v>0.7569400000000001</v>
      </c>
      <c r="D329" s="51">
        <v>1.4847800000000002</v>
      </c>
      <c r="E329" s="51">
        <v>1.49123</v>
      </c>
      <c r="F329" s="51">
        <v>1.64037</v>
      </c>
      <c r="G329" s="51">
        <v>1.91209</v>
      </c>
      <c r="H329" s="52">
        <v>0.8765700000000001</v>
      </c>
    </row>
    <row r="330" spans="1:8" ht="14.25" customHeight="1">
      <c r="A330" s="31">
        <v>41288</v>
      </c>
      <c r="B330" s="29">
        <v>1</v>
      </c>
      <c r="C330" s="39">
        <v>0.7384700000000001</v>
      </c>
      <c r="D330" s="51">
        <v>1.46631</v>
      </c>
      <c r="E330" s="51">
        <v>1.47276</v>
      </c>
      <c r="F330" s="51">
        <v>1.6219000000000001</v>
      </c>
      <c r="G330" s="51">
        <v>1.8936199999999999</v>
      </c>
      <c r="H330" s="52">
        <v>0.8581000000000001</v>
      </c>
    </row>
    <row r="331" spans="1:8" ht="14.25" customHeight="1">
      <c r="A331" s="31">
        <v>41288</v>
      </c>
      <c r="B331" s="29">
        <v>2</v>
      </c>
      <c r="C331" s="39">
        <v>0.71461</v>
      </c>
      <c r="D331" s="51">
        <v>1.44245</v>
      </c>
      <c r="E331" s="51">
        <v>1.4489</v>
      </c>
      <c r="F331" s="51">
        <v>1.5980400000000001</v>
      </c>
      <c r="G331" s="51">
        <v>1.8697599999999999</v>
      </c>
      <c r="H331" s="52">
        <v>0.83424</v>
      </c>
    </row>
    <row r="332" spans="1:8" ht="14.25" customHeight="1">
      <c r="A332" s="31">
        <v>41288</v>
      </c>
      <c r="B332" s="29">
        <v>3</v>
      </c>
      <c r="C332" s="39">
        <v>0.70493</v>
      </c>
      <c r="D332" s="51">
        <v>1.43277</v>
      </c>
      <c r="E332" s="51">
        <v>1.43922</v>
      </c>
      <c r="F332" s="51">
        <v>1.58836</v>
      </c>
      <c r="G332" s="51">
        <v>1.86008</v>
      </c>
      <c r="H332" s="52">
        <v>0.82456</v>
      </c>
    </row>
    <row r="333" spans="1:8" ht="14.25" customHeight="1">
      <c r="A333" s="31">
        <v>41288</v>
      </c>
      <c r="B333" s="29">
        <v>4</v>
      </c>
      <c r="C333" s="39">
        <v>0.65452</v>
      </c>
      <c r="D333" s="51">
        <v>1.38236</v>
      </c>
      <c r="E333" s="51">
        <v>1.3888099999999999</v>
      </c>
      <c r="F333" s="51">
        <v>1.53795</v>
      </c>
      <c r="G333" s="51">
        <v>1.80967</v>
      </c>
      <c r="H333" s="52">
        <v>0.77415</v>
      </c>
    </row>
    <row r="334" spans="1:8" ht="14.25" customHeight="1">
      <c r="A334" s="31">
        <v>41288</v>
      </c>
      <c r="B334" s="29">
        <v>5</v>
      </c>
      <c r="C334" s="39">
        <v>0.6559400000000001</v>
      </c>
      <c r="D334" s="51">
        <v>1.3837800000000002</v>
      </c>
      <c r="E334" s="51">
        <v>1.39023</v>
      </c>
      <c r="F334" s="51">
        <v>1.5393700000000001</v>
      </c>
      <c r="G334" s="51">
        <v>1.81109</v>
      </c>
      <c r="H334" s="52">
        <v>0.7755700000000001</v>
      </c>
    </row>
    <row r="335" spans="1:8" ht="14.25" customHeight="1">
      <c r="A335" s="31">
        <v>41288</v>
      </c>
      <c r="B335" s="29">
        <v>6</v>
      </c>
      <c r="C335" s="39">
        <v>0.7226699999999999</v>
      </c>
      <c r="D335" s="51">
        <v>1.45051</v>
      </c>
      <c r="E335" s="51">
        <v>1.45696</v>
      </c>
      <c r="F335" s="51">
        <v>1.6061</v>
      </c>
      <c r="G335" s="51">
        <v>1.8778199999999998</v>
      </c>
      <c r="H335" s="52">
        <v>0.8422999999999999</v>
      </c>
    </row>
    <row r="336" spans="1:8" ht="14.25" customHeight="1">
      <c r="A336" s="31">
        <v>41288</v>
      </c>
      <c r="B336" s="29">
        <v>7</v>
      </c>
      <c r="C336" s="39">
        <v>0.9044500000000001</v>
      </c>
      <c r="D336" s="51">
        <v>1.6322900000000002</v>
      </c>
      <c r="E336" s="51">
        <v>1.63874</v>
      </c>
      <c r="F336" s="51">
        <v>1.7878800000000001</v>
      </c>
      <c r="G336" s="51">
        <v>2.0596</v>
      </c>
      <c r="H336" s="52">
        <v>1.02408</v>
      </c>
    </row>
    <row r="337" spans="1:8" ht="14.25" customHeight="1">
      <c r="A337" s="31">
        <v>41288</v>
      </c>
      <c r="B337" s="29">
        <v>8</v>
      </c>
      <c r="C337" s="39">
        <v>0.99671</v>
      </c>
      <c r="D337" s="51">
        <v>1.72455</v>
      </c>
      <c r="E337" s="51">
        <v>1.7309999999999999</v>
      </c>
      <c r="F337" s="51">
        <v>1.88014</v>
      </c>
      <c r="G337" s="51">
        <v>2.15186</v>
      </c>
      <c r="H337" s="52">
        <v>1.1163399999999999</v>
      </c>
    </row>
    <row r="338" spans="1:8" ht="14.25" customHeight="1">
      <c r="A338" s="31">
        <v>41288</v>
      </c>
      <c r="B338" s="29">
        <v>9</v>
      </c>
      <c r="C338" s="39">
        <v>1.0695899999999998</v>
      </c>
      <c r="D338" s="51">
        <v>1.7974299999999999</v>
      </c>
      <c r="E338" s="51">
        <v>1.80388</v>
      </c>
      <c r="F338" s="51">
        <v>1.95302</v>
      </c>
      <c r="G338" s="51">
        <v>2.2247399999999997</v>
      </c>
      <c r="H338" s="52">
        <v>1.1892199999999997</v>
      </c>
    </row>
    <row r="339" spans="1:8" ht="14.25" customHeight="1">
      <c r="A339" s="31">
        <v>41288</v>
      </c>
      <c r="B339" s="29">
        <v>10</v>
      </c>
      <c r="C339" s="39">
        <v>1.06894</v>
      </c>
      <c r="D339" s="51">
        <v>1.79678</v>
      </c>
      <c r="E339" s="51">
        <v>1.80323</v>
      </c>
      <c r="F339" s="51">
        <v>1.9523700000000002</v>
      </c>
      <c r="G339" s="51">
        <v>2.22409</v>
      </c>
      <c r="H339" s="52">
        <v>1.18857</v>
      </c>
    </row>
    <row r="340" spans="1:8" ht="14.25" customHeight="1">
      <c r="A340" s="31">
        <v>41288</v>
      </c>
      <c r="B340" s="29">
        <v>11</v>
      </c>
      <c r="C340" s="39">
        <v>1.03671</v>
      </c>
      <c r="D340" s="51">
        <v>1.76455</v>
      </c>
      <c r="E340" s="51">
        <v>1.771</v>
      </c>
      <c r="F340" s="51">
        <v>1.92014</v>
      </c>
      <c r="G340" s="51">
        <v>2.19186</v>
      </c>
      <c r="H340" s="52">
        <v>1.15634</v>
      </c>
    </row>
    <row r="341" spans="1:8" ht="14.25" customHeight="1">
      <c r="A341" s="31">
        <v>41288</v>
      </c>
      <c r="B341" s="29">
        <v>12</v>
      </c>
      <c r="C341" s="39">
        <v>1.0255999999999998</v>
      </c>
      <c r="D341" s="51">
        <v>1.7534399999999999</v>
      </c>
      <c r="E341" s="51">
        <v>1.75989</v>
      </c>
      <c r="F341" s="51">
        <v>1.90903</v>
      </c>
      <c r="G341" s="51">
        <v>2.1807499999999997</v>
      </c>
      <c r="H341" s="52">
        <v>1.1452299999999997</v>
      </c>
    </row>
    <row r="342" spans="1:8" ht="14.25" customHeight="1">
      <c r="A342" s="31">
        <v>41288</v>
      </c>
      <c r="B342" s="29">
        <v>13</v>
      </c>
      <c r="C342" s="39">
        <v>1.06032</v>
      </c>
      <c r="D342" s="51">
        <v>1.78816</v>
      </c>
      <c r="E342" s="51">
        <v>1.79461</v>
      </c>
      <c r="F342" s="51">
        <v>1.94375</v>
      </c>
      <c r="G342" s="51">
        <v>2.21547</v>
      </c>
      <c r="H342" s="52">
        <v>1.1799499999999998</v>
      </c>
    </row>
    <row r="343" spans="1:8" ht="14.25" customHeight="1">
      <c r="A343" s="31">
        <v>41288</v>
      </c>
      <c r="B343" s="29">
        <v>14</v>
      </c>
      <c r="C343" s="39">
        <v>1.0760699999999999</v>
      </c>
      <c r="D343" s="51">
        <v>1.80391</v>
      </c>
      <c r="E343" s="51">
        <v>1.8103599999999997</v>
      </c>
      <c r="F343" s="51">
        <v>1.9594999999999998</v>
      </c>
      <c r="G343" s="51">
        <v>2.2312199999999995</v>
      </c>
      <c r="H343" s="52">
        <v>1.1956999999999998</v>
      </c>
    </row>
    <row r="344" spans="1:8" ht="14.25" customHeight="1">
      <c r="A344" s="31">
        <v>41288</v>
      </c>
      <c r="B344" s="29">
        <v>15</v>
      </c>
      <c r="C344" s="39">
        <v>1.03254</v>
      </c>
      <c r="D344" s="51">
        <v>1.76038</v>
      </c>
      <c r="E344" s="51">
        <v>1.7668300000000001</v>
      </c>
      <c r="F344" s="51">
        <v>1.9159700000000002</v>
      </c>
      <c r="G344" s="51">
        <v>2.18769</v>
      </c>
      <c r="H344" s="52">
        <v>1.15217</v>
      </c>
    </row>
    <row r="345" spans="1:8" ht="14.25" customHeight="1">
      <c r="A345" s="31">
        <v>41288</v>
      </c>
      <c r="B345" s="29">
        <v>16</v>
      </c>
      <c r="C345" s="39">
        <v>1.01409</v>
      </c>
      <c r="D345" s="51">
        <v>1.74193</v>
      </c>
      <c r="E345" s="51">
        <v>1.74838</v>
      </c>
      <c r="F345" s="51">
        <v>1.89752</v>
      </c>
      <c r="G345" s="51">
        <v>2.16924</v>
      </c>
      <c r="H345" s="52">
        <v>1.1337199999999998</v>
      </c>
    </row>
    <row r="346" spans="1:8" ht="14.25" customHeight="1">
      <c r="A346" s="31">
        <v>41288</v>
      </c>
      <c r="B346" s="29">
        <v>17</v>
      </c>
      <c r="C346" s="39">
        <v>1.02299</v>
      </c>
      <c r="D346" s="51">
        <v>1.75083</v>
      </c>
      <c r="E346" s="51">
        <v>1.7572800000000002</v>
      </c>
      <c r="F346" s="51">
        <v>1.9064200000000002</v>
      </c>
      <c r="G346" s="51">
        <v>2.17814</v>
      </c>
      <c r="H346" s="52">
        <v>1.14262</v>
      </c>
    </row>
    <row r="347" spans="1:8" ht="14.25" customHeight="1">
      <c r="A347" s="31">
        <v>41288</v>
      </c>
      <c r="B347" s="29">
        <v>18</v>
      </c>
      <c r="C347" s="39">
        <v>1.07046</v>
      </c>
      <c r="D347" s="51">
        <v>1.7983</v>
      </c>
      <c r="E347" s="51">
        <v>1.8047499999999999</v>
      </c>
      <c r="F347" s="51">
        <v>1.95389</v>
      </c>
      <c r="G347" s="51">
        <v>2.2256099999999996</v>
      </c>
      <c r="H347" s="52">
        <v>1.1900899999999999</v>
      </c>
    </row>
    <row r="348" spans="1:8" ht="14.25" customHeight="1">
      <c r="A348" s="31">
        <v>41288</v>
      </c>
      <c r="B348" s="29">
        <v>19</v>
      </c>
      <c r="C348" s="39">
        <v>1.06206</v>
      </c>
      <c r="D348" s="51">
        <v>1.7899</v>
      </c>
      <c r="E348" s="51">
        <v>1.79635</v>
      </c>
      <c r="F348" s="51">
        <v>1.94549</v>
      </c>
      <c r="G348" s="51">
        <v>2.2172099999999997</v>
      </c>
      <c r="H348" s="52">
        <v>1.18169</v>
      </c>
    </row>
    <row r="349" spans="1:8" ht="14.25" customHeight="1">
      <c r="A349" s="31">
        <v>41288</v>
      </c>
      <c r="B349" s="29">
        <v>20</v>
      </c>
      <c r="C349" s="39">
        <v>1.00686</v>
      </c>
      <c r="D349" s="51">
        <v>1.7347000000000001</v>
      </c>
      <c r="E349" s="51">
        <v>1.7411500000000002</v>
      </c>
      <c r="F349" s="51">
        <v>1.8902900000000002</v>
      </c>
      <c r="G349" s="51">
        <v>2.16201</v>
      </c>
      <c r="H349" s="52">
        <v>1.12649</v>
      </c>
    </row>
    <row r="350" spans="1:8" ht="14.25" customHeight="1">
      <c r="A350" s="31">
        <v>41288</v>
      </c>
      <c r="B350" s="29">
        <v>21</v>
      </c>
      <c r="C350" s="39">
        <v>0.99717</v>
      </c>
      <c r="D350" s="51">
        <v>1.7250100000000002</v>
      </c>
      <c r="E350" s="51">
        <v>1.73146</v>
      </c>
      <c r="F350" s="51">
        <v>1.8806</v>
      </c>
      <c r="G350" s="51">
        <v>2.15232</v>
      </c>
      <c r="H350" s="52">
        <v>1.1168</v>
      </c>
    </row>
    <row r="351" spans="1:8" ht="14.25" customHeight="1">
      <c r="A351" s="31">
        <v>41288</v>
      </c>
      <c r="B351" s="29">
        <v>22</v>
      </c>
      <c r="C351" s="39">
        <v>0.95382</v>
      </c>
      <c r="D351" s="51">
        <v>1.68166</v>
      </c>
      <c r="E351" s="51">
        <v>1.68811</v>
      </c>
      <c r="F351" s="51">
        <v>1.83725</v>
      </c>
      <c r="G351" s="51">
        <v>2.10897</v>
      </c>
      <c r="H351" s="52">
        <v>1.07345</v>
      </c>
    </row>
    <row r="352" spans="1:8" ht="14.25" customHeight="1">
      <c r="A352" s="31">
        <v>41288</v>
      </c>
      <c r="B352" s="29">
        <v>23</v>
      </c>
      <c r="C352" s="39">
        <v>0.8444400000000001</v>
      </c>
      <c r="D352" s="51">
        <v>1.5722800000000001</v>
      </c>
      <c r="E352" s="51">
        <v>1.5787300000000002</v>
      </c>
      <c r="F352" s="51">
        <v>1.7278700000000002</v>
      </c>
      <c r="G352" s="51">
        <v>1.99959</v>
      </c>
      <c r="H352" s="52">
        <v>0.9640700000000001</v>
      </c>
    </row>
    <row r="353" spans="1:8" ht="14.25" customHeight="1">
      <c r="A353" s="31">
        <v>41289</v>
      </c>
      <c r="B353" s="29">
        <v>0</v>
      </c>
      <c r="C353" s="39">
        <v>0.74174</v>
      </c>
      <c r="D353" s="51">
        <v>1.46958</v>
      </c>
      <c r="E353" s="51">
        <v>1.47603</v>
      </c>
      <c r="F353" s="51">
        <v>1.62517</v>
      </c>
      <c r="G353" s="51">
        <v>1.89689</v>
      </c>
      <c r="H353" s="52">
        <v>0.86137</v>
      </c>
    </row>
    <row r="354" spans="1:8" ht="14.25" customHeight="1">
      <c r="A354" s="31">
        <v>41289</v>
      </c>
      <c r="B354" s="29">
        <v>1</v>
      </c>
      <c r="C354" s="39">
        <v>0.72397</v>
      </c>
      <c r="D354" s="51">
        <v>1.45181</v>
      </c>
      <c r="E354" s="51">
        <v>1.4582600000000001</v>
      </c>
      <c r="F354" s="51">
        <v>1.6074000000000002</v>
      </c>
      <c r="G354" s="51">
        <v>1.87912</v>
      </c>
      <c r="H354" s="52">
        <v>0.8436</v>
      </c>
    </row>
    <row r="355" spans="1:8" ht="14.25" customHeight="1">
      <c r="A355" s="31">
        <v>41289</v>
      </c>
      <c r="B355" s="29">
        <v>2</v>
      </c>
      <c r="C355" s="39">
        <v>0.68443</v>
      </c>
      <c r="D355" s="51">
        <v>1.41227</v>
      </c>
      <c r="E355" s="51">
        <v>1.41872</v>
      </c>
      <c r="F355" s="51">
        <v>1.56786</v>
      </c>
      <c r="G355" s="51">
        <v>1.8395799999999998</v>
      </c>
      <c r="H355" s="52">
        <v>0.80406</v>
      </c>
    </row>
    <row r="356" spans="1:8" ht="14.25" customHeight="1">
      <c r="A356" s="31">
        <v>41289</v>
      </c>
      <c r="B356" s="29">
        <v>3</v>
      </c>
      <c r="C356" s="39">
        <v>0.67776</v>
      </c>
      <c r="D356" s="51">
        <v>1.4056000000000002</v>
      </c>
      <c r="E356" s="51">
        <v>1.41205</v>
      </c>
      <c r="F356" s="51">
        <v>1.56119</v>
      </c>
      <c r="G356" s="51">
        <v>1.83291</v>
      </c>
      <c r="H356" s="52">
        <v>0.79739</v>
      </c>
    </row>
    <row r="357" spans="1:8" ht="14.25" customHeight="1">
      <c r="A357" s="31">
        <v>41289</v>
      </c>
      <c r="B357" s="29">
        <v>4</v>
      </c>
      <c r="C357" s="39">
        <v>0.64711</v>
      </c>
      <c r="D357" s="51">
        <v>1.3749500000000001</v>
      </c>
      <c r="E357" s="51">
        <v>1.3814</v>
      </c>
      <c r="F357" s="51">
        <v>1.53054</v>
      </c>
      <c r="G357" s="51">
        <v>1.80226</v>
      </c>
      <c r="H357" s="52">
        <v>0.76674</v>
      </c>
    </row>
    <row r="358" spans="1:8" ht="14.25" customHeight="1">
      <c r="A358" s="31">
        <v>41289</v>
      </c>
      <c r="B358" s="29">
        <v>5</v>
      </c>
      <c r="C358" s="39">
        <v>0.51217</v>
      </c>
      <c r="D358" s="51">
        <v>1.24001</v>
      </c>
      <c r="E358" s="51">
        <v>1.24646</v>
      </c>
      <c r="F358" s="51">
        <v>1.3956</v>
      </c>
      <c r="G358" s="51">
        <v>1.66732</v>
      </c>
      <c r="H358" s="52">
        <v>0.6318</v>
      </c>
    </row>
    <row r="359" spans="1:8" ht="14.25" customHeight="1">
      <c r="A359" s="31">
        <v>41289</v>
      </c>
      <c r="B359" s="29">
        <v>6</v>
      </c>
      <c r="C359" s="39">
        <v>0.6786599999999999</v>
      </c>
      <c r="D359" s="51">
        <v>1.4064999999999999</v>
      </c>
      <c r="E359" s="51">
        <v>1.41295</v>
      </c>
      <c r="F359" s="51">
        <v>1.56209</v>
      </c>
      <c r="G359" s="51">
        <v>1.8338099999999997</v>
      </c>
      <c r="H359" s="52">
        <v>0.7982899999999999</v>
      </c>
    </row>
    <row r="360" spans="1:8" ht="14.25" customHeight="1">
      <c r="A360" s="31">
        <v>41289</v>
      </c>
      <c r="B360" s="29">
        <v>7</v>
      </c>
      <c r="C360" s="39">
        <v>0.88398</v>
      </c>
      <c r="D360" s="51">
        <v>1.61182</v>
      </c>
      <c r="E360" s="51">
        <v>1.6182699999999999</v>
      </c>
      <c r="F360" s="51">
        <v>1.76741</v>
      </c>
      <c r="G360" s="51">
        <v>2.03913</v>
      </c>
      <c r="H360" s="52">
        <v>1.00361</v>
      </c>
    </row>
    <row r="361" spans="1:8" ht="14.25" customHeight="1">
      <c r="A361" s="31">
        <v>41289</v>
      </c>
      <c r="B361" s="29">
        <v>8</v>
      </c>
      <c r="C361" s="39">
        <v>1.00149</v>
      </c>
      <c r="D361" s="51">
        <v>1.72933</v>
      </c>
      <c r="E361" s="51">
        <v>1.73578</v>
      </c>
      <c r="F361" s="51">
        <v>1.8849200000000002</v>
      </c>
      <c r="G361" s="51">
        <v>2.15664</v>
      </c>
      <c r="H361" s="52">
        <v>1.12112</v>
      </c>
    </row>
    <row r="362" spans="1:8" ht="14.25" customHeight="1">
      <c r="A362" s="31">
        <v>41289</v>
      </c>
      <c r="B362" s="29">
        <v>9</v>
      </c>
      <c r="C362" s="39">
        <v>1.07592</v>
      </c>
      <c r="D362" s="51">
        <v>1.80376</v>
      </c>
      <c r="E362" s="51">
        <v>1.81021</v>
      </c>
      <c r="F362" s="51">
        <v>1.9593500000000001</v>
      </c>
      <c r="G362" s="51">
        <v>2.23107</v>
      </c>
      <c r="H362" s="52">
        <v>1.19555</v>
      </c>
    </row>
    <row r="363" spans="1:8" ht="14.25" customHeight="1">
      <c r="A363" s="31">
        <v>41289</v>
      </c>
      <c r="B363" s="29">
        <v>10</v>
      </c>
      <c r="C363" s="39">
        <v>1.08597</v>
      </c>
      <c r="D363" s="51">
        <v>1.8138100000000001</v>
      </c>
      <c r="E363" s="51">
        <v>1.8202600000000002</v>
      </c>
      <c r="F363" s="51">
        <v>1.9694000000000003</v>
      </c>
      <c r="G363" s="51">
        <v>2.24112</v>
      </c>
      <c r="H363" s="52">
        <v>1.2056</v>
      </c>
    </row>
    <row r="364" spans="1:8" ht="14.25" customHeight="1">
      <c r="A364" s="31">
        <v>41289</v>
      </c>
      <c r="B364" s="29">
        <v>11</v>
      </c>
      <c r="C364" s="39">
        <v>1.01871</v>
      </c>
      <c r="D364" s="51">
        <v>1.74655</v>
      </c>
      <c r="E364" s="51">
        <v>1.7530000000000001</v>
      </c>
      <c r="F364" s="51">
        <v>1.9021400000000002</v>
      </c>
      <c r="G364" s="51">
        <v>2.17386</v>
      </c>
      <c r="H364" s="52">
        <v>1.13834</v>
      </c>
    </row>
    <row r="365" spans="1:8" ht="14.25" customHeight="1">
      <c r="A365" s="31">
        <v>41289</v>
      </c>
      <c r="B365" s="29">
        <v>12</v>
      </c>
      <c r="C365" s="39">
        <v>1.03264</v>
      </c>
      <c r="D365" s="51">
        <v>1.76048</v>
      </c>
      <c r="E365" s="51">
        <v>1.76693</v>
      </c>
      <c r="F365" s="51">
        <v>1.91607</v>
      </c>
      <c r="G365" s="51">
        <v>2.1877899999999997</v>
      </c>
      <c r="H365" s="52">
        <v>1.15227</v>
      </c>
    </row>
    <row r="366" spans="1:8" ht="14.25" customHeight="1">
      <c r="A366" s="31">
        <v>41289</v>
      </c>
      <c r="B366" s="29">
        <v>13</v>
      </c>
      <c r="C366" s="39">
        <v>1.06216</v>
      </c>
      <c r="D366" s="51">
        <v>1.79</v>
      </c>
      <c r="E366" s="51">
        <v>1.79645</v>
      </c>
      <c r="F366" s="51">
        <v>1.9455900000000002</v>
      </c>
      <c r="G366" s="51">
        <v>2.21731</v>
      </c>
      <c r="H366" s="52">
        <v>1.18179</v>
      </c>
    </row>
    <row r="367" spans="1:8" ht="14.25" customHeight="1">
      <c r="A367" s="31">
        <v>41289</v>
      </c>
      <c r="B367" s="29">
        <v>14</v>
      </c>
      <c r="C367" s="39">
        <v>1.05823</v>
      </c>
      <c r="D367" s="51">
        <v>1.78607</v>
      </c>
      <c r="E367" s="51">
        <v>1.7925200000000001</v>
      </c>
      <c r="F367" s="51">
        <v>1.9416600000000002</v>
      </c>
      <c r="G367" s="51">
        <v>2.21338</v>
      </c>
      <c r="H367" s="52">
        <v>1.17786</v>
      </c>
    </row>
    <row r="368" spans="1:8" ht="14.25" customHeight="1">
      <c r="A368" s="31">
        <v>41289</v>
      </c>
      <c r="B368" s="29">
        <v>15</v>
      </c>
      <c r="C368" s="39">
        <v>1.02723</v>
      </c>
      <c r="D368" s="51">
        <v>1.7550700000000001</v>
      </c>
      <c r="E368" s="51">
        <v>1.76152</v>
      </c>
      <c r="F368" s="51">
        <v>1.91066</v>
      </c>
      <c r="G368" s="51">
        <v>2.18238</v>
      </c>
      <c r="H368" s="52">
        <v>1.14686</v>
      </c>
    </row>
    <row r="369" spans="1:8" ht="14.25" customHeight="1">
      <c r="A369" s="31">
        <v>41289</v>
      </c>
      <c r="B369" s="29">
        <v>16</v>
      </c>
      <c r="C369" s="39">
        <v>0.99928</v>
      </c>
      <c r="D369" s="51">
        <v>1.72712</v>
      </c>
      <c r="E369" s="51">
        <v>1.7335699999999998</v>
      </c>
      <c r="F369" s="51">
        <v>1.8827099999999999</v>
      </c>
      <c r="G369" s="51">
        <v>2.1544299999999996</v>
      </c>
      <c r="H369" s="52">
        <v>1.1189099999999998</v>
      </c>
    </row>
    <row r="370" spans="1:8" ht="14.25" customHeight="1">
      <c r="A370" s="31">
        <v>41289</v>
      </c>
      <c r="B370" s="29">
        <v>17</v>
      </c>
      <c r="C370" s="39">
        <v>1.00941</v>
      </c>
      <c r="D370" s="51">
        <v>1.73725</v>
      </c>
      <c r="E370" s="51">
        <v>1.7437</v>
      </c>
      <c r="F370" s="51">
        <v>1.89284</v>
      </c>
      <c r="G370" s="51">
        <v>2.16456</v>
      </c>
      <c r="H370" s="52">
        <v>1.1290399999999998</v>
      </c>
    </row>
    <row r="371" spans="1:8" ht="14.25" customHeight="1">
      <c r="A371" s="31">
        <v>41289</v>
      </c>
      <c r="B371" s="29">
        <v>18</v>
      </c>
      <c r="C371" s="39">
        <v>1.07491</v>
      </c>
      <c r="D371" s="51">
        <v>1.80275</v>
      </c>
      <c r="E371" s="51">
        <v>1.8092000000000001</v>
      </c>
      <c r="F371" s="51">
        <v>1.9583400000000002</v>
      </c>
      <c r="G371" s="51">
        <v>2.23006</v>
      </c>
      <c r="H371" s="52">
        <v>1.19454</v>
      </c>
    </row>
    <row r="372" spans="1:8" ht="14.25" customHeight="1">
      <c r="A372" s="31">
        <v>41289</v>
      </c>
      <c r="B372" s="29">
        <v>19</v>
      </c>
      <c r="C372" s="39">
        <v>1.01924</v>
      </c>
      <c r="D372" s="51">
        <v>1.74708</v>
      </c>
      <c r="E372" s="51">
        <v>1.75353</v>
      </c>
      <c r="F372" s="51">
        <v>1.90267</v>
      </c>
      <c r="G372" s="51">
        <v>2.17439</v>
      </c>
      <c r="H372" s="52">
        <v>1.1388699999999998</v>
      </c>
    </row>
    <row r="373" spans="1:8" ht="14.25" customHeight="1">
      <c r="A373" s="31">
        <v>41289</v>
      </c>
      <c r="B373" s="29">
        <v>20</v>
      </c>
      <c r="C373" s="39">
        <v>1.0115</v>
      </c>
      <c r="D373" s="51">
        <v>1.73934</v>
      </c>
      <c r="E373" s="51">
        <v>1.74579</v>
      </c>
      <c r="F373" s="51">
        <v>1.89493</v>
      </c>
      <c r="G373" s="51">
        <v>2.1666499999999997</v>
      </c>
      <c r="H373" s="52">
        <v>1.13113</v>
      </c>
    </row>
    <row r="374" spans="1:8" ht="14.25" customHeight="1">
      <c r="A374" s="31">
        <v>41289</v>
      </c>
      <c r="B374" s="29">
        <v>21</v>
      </c>
      <c r="C374" s="39">
        <v>1.00959</v>
      </c>
      <c r="D374" s="51">
        <v>1.73743</v>
      </c>
      <c r="E374" s="51">
        <v>1.7438799999999999</v>
      </c>
      <c r="F374" s="51">
        <v>1.89302</v>
      </c>
      <c r="G374" s="51">
        <v>2.16474</v>
      </c>
      <c r="H374" s="52">
        <v>1.12922</v>
      </c>
    </row>
    <row r="375" spans="1:8" ht="14.25" customHeight="1">
      <c r="A375" s="31">
        <v>41289</v>
      </c>
      <c r="B375" s="29">
        <v>22</v>
      </c>
      <c r="C375" s="39">
        <v>0.96153</v>
      </c>
      <c r="D375" s="51">
        <v>1.68937</v>
      </c>
      <c r="E375" s="51">
        <v>1.6958199999999999</v>
      </c>
      <c r="F375" s="51">
        <v>1.84496</v>
      </c>
      <c r="G375" s="51">
        <v>2.1166799999999997</v>
      </c>
      <c r="H375" s="52">
        <v>1.08116</v>
      </c>
    </row>
    <row r="376" spans="1:8" ht="14.25" customHeight="1">
      <c r="A376" s="31">
        <v>41289</v>
      </c>
      <c r="B376" s="29">
        <v>23</v>
      </c>
      <c r="C376" s="39">
        <v>0.83911</v>
      </c>
      <c r="D376" s="51">
        <v>1.56695</v>
      </c>
      <c r="E376" s="51">
        <v>1.5734</v>
      </c>
      <c r="F376" s="51">
        <v>1.72254</v>
      </c>
      <c r="G376" s="51">
        <v>1.99426</v>
      </c>
      <c r="H376" s="52">
        <v>0.95874</v>
      </c>
    </row>
    <row r="377" spans="1:8" ht="14.25" customHeight="1">
      <c r="A377" s="31">
        <v>41290</v>
      </c>
      <c r="B377" s="29">
        <v>0</v>
      </c>
      <c r="C377" s="39">
        <v>0.77359</v>
      </c>
      <c r="D377" s="51">
        <v>1.50143</v>
      </c>
      <c r="E377" s="51">
        <v>1.50788</v>
      </c>
      <c r="F377" s="51">
        <v>1.6570200000000002</v>
      </c>
      <c r="G377" s="51">
        <v>1.92874</v>
      </c>
      <c r="H377" s="52">
        <v>0.89322</v>
      </c>
    </row>
    <row r="378" spans="1:8" ht="14.25" customHeight="1">
      <c r="A378" s="31">
        <v>41290</v>
      </c>
      <c r="B378" s="29">
        <v>1</v>
      </c>
      <c r="C378" s="39">
        <v>0.73363</v>
      </c>
      <c r="D378" s="51">
        <v>1.46147</v>
      </c>
      <c r="E378" s="51">
        <v>1.46792</v>
      </c>
      <c r="F378" s="51">
        <v>1.61706</v>
      </c>
      <c r="G378" s="51">
        <v>1.88878</v>
      </c>
      <c r="H378" s="52">
        <v>0.85326</v>
      </c>
    </row>
    <row r="379" spans="1:8" ht="14.25" customHeight="1">
      <c r="A379" s="31">
        <v>41290</v>
      </c>
      <c r="B379" s="29">
        <v>2</v>
      </c>
      <c r="C379" s="39">
        <v>0.6979099999999999</v>
      </c>
      <c r="D379" s="51">
        <v>1.4257499999999999</v>
      </c>
      <c r="E379" s="51">
        <v>1.4322</v>
      </c>
      <c r="F379" s="51">
        <v>1.58134</v>
      </c>
      <c r="G379" s="51">
        <v>1.8530599999999997</v>
      </c>
      <c r="H379" s="52">
        <v>0.8175399999999999</v>
      </c>
    </row>
    <row r="380" spans="1:8" ht="14.25" customHeight="1">
      <c r="A380" s="31">
        <v>41290</v>
      </c>
      <c r="B380" s="29">
        <v>3</v>
      </c>
      <c r="C380" s="39">
        <v>0.68929</v>
      </c>
      <c r="D380" s="51">
        <v>1.41713</v>
      </c>
      <c r="E380" s="51">
        <v>1.4235799999999998</v>
      </c>
      <c r="F380" s="51">
        <v>1.57272</v>
      </c>
      <c r="G380" s="51">
        <v>1.8444399999999999</v>
      </c>
      <c r="H380" s="52">
        <v>0.80892</v>
      </c>
    </row>
    <row r="381" spans="1:8" ht="14.25" customHeight="1">
      <c r="A381" s="31">
        <v>41290</v>
      </c>
      <c r="B381" s="29">
        <v>4</v>
      </c>
      <c r="C381" s="39">
        <v>0.68176</v>
      </c>
      <c r="D381" s="51">
        <v>1.4096000000000002</v>
      </c>
      <c r="E381" s="51">
        <v>1.41605</v>
      </c>
      <c r="F381" s="51">
        <v>1.56519</v>
      </c>
      <c r="G381" s="51">
        <v>1.83691</v>
      </c>
      <c r="H381" s="52">
        <v>0.80139</v>
      </c>
    </row>
    <row r="382" spans="1:8" ht="14.25" customHeight="1">
      <c r="A382" s="31">
        <v>41290</v>
      </c>
      <c r="B382" s="29">
        <v>5</v>
      </c>
      <c r="C382" s="39">
        <v>0.73868</v>
      </c>
      <c r="D382" s="51">
        <v>1.46652</v>
      </c>
      <c r="E382" s="51">
        <v>1.4729700000000001</v>
      </c>
      <c r="F382" s="51">
        <v>1.6221100000000002</v>
      </c>
      <c r="G382" s="51">
        <v>1.89383</v>
      </c>
      <c r="H382" s="52">
        <v>0.85831</v>
      </c>
    </row>
    <row r="383" spans="1:8" ht="14.25" customHeight="1">
      <c r="A383" s="31">
        <v>41290</v>
      </c>
      <c r="B383" s="29">
        <v>6</v>
      </c>
      <c r="C383" s="39">
        <v>0.79331</v>
      </c>
      <c r="D383" s="51">
        <v>1.52115</v>
      </c>
      <c r="E383" s="51">
        <v>1.5276</v>
      </c>
      <c r="F383" s="51">
        <v>1.6767400000000001</v>
      </c>
      <c r="G383" s="51">
        <v>1.9484599999999999</v>
      </c>
      <c r="H383" s="52">
        <v>0.91294</v>
      </c>
    </row>
    <row r="384" spans="1:8" ht="14.25" customHeight="1">
      <c r="A384" s="31">
        <v>41290</v>
      </c>
      <c r="B384" s="29">
        <v>7</v>
      </c>
      <c r="C384" s="39">
        <v>1.00711</v>
      </c>
      <c r="D384" s="51">
        <v>1.73495</v>
      </c>
      <c r="E384" s="51">
        <v>1.7414</v>
      </c>
      <c r="F384" s="51">
        <v>1.89054</v>
      </c>
      <c r="G384" s="51">
        <v>2.16226</v>
      </c>
      <c r="H384" s="52">
        <v>1.1267399999999999</v>
      </c>
    </row>
    <row r="385" spans="1:8" ht="14.25" customHeight="1">
      <c r="A385" s="31">
        <v>41290</v>
      </c>
      <c r="B385" s="29">
        <v>8</v>
      </c>
      <c r="C385" s="39">
        <v>1.14307</v>
      </c>
      <c r="D385" s="51">
        <v>1.87091</v>
      </c>
      <c r="E385" s="51">
        <v>1.87736</v>
      </c>
      <c r="F385" s="51">
        <v>2.0265</v>
      </c>
      <c r="G385" s="51">
        <v>2.2982199999999997</v>
      </c>
      <c r="H385" s="52">
        <v>1.2627</v>
      </c>
    </row>
    <row r="386" spans="1:8" ht="14.25" customHeight="1">
      <c r="A386" s="31">
        <v>41290</v>
      </c>
      <c r="B386" s="29">
        <v>9</v>
      </c>
      <c r="C386" s="39">
        <v>1.2218399999999998</v>
      </c>
      <c r="D386" s="51">
        <v>1.9496799999999999</v>
      </c>
      <c r="E386" s="51">
        <v>1.95613</v>
      </c>
      <c r="F386" s="51">
        <v>2.10527</v>
      </c>
      <c r="G386" s="51">
        <v>2.3769899999999997</v>
      </c>
      <c r="H386" s="52">
        <v>1.3414699999999997</v>
      </c>
    </row>
    <row r="387" spans="1:8" ht="14.25" customHeight="1">
      <c r="A387" s="31">
        <v>41290</v>
      </c>
      <c r="B387" s="29">
        <v>10</v>
      </c>
      <c r="C387" s="39">
        <v>1.2101199999999999</v>
      </c>
      <c r="D387" s="51">
        <v>1.93796</v>
      </c>
      <c r="E387" s="51">
        <v>1.94441</v>
      </c>
      <c r="F387" s="51">
        <v>2.09355</v>
      </c>
      <c r="G387" s="51">
        <v>2.3652699999999998</v>
      </c>
      <c r="H387" s="52">
        <v>1.3297499999999998</v>
      </c>
    </row>
    <row r="388" spans="1:8" ht="14.25" customHeight="1">
      <c r="A388" s="31">
        <v>41290</v>
      </c>
      <c r="B388" s="29">
        <v>11</v>
      </c>
      <c r="C388" s="39">
        <v>1.17506</v>
      </c>
      <c r="D388" s="51">
        <v>1.9029</v>
      </c>
      <c r="E388" s="51">
        <v>1.9093499999999999</v>
      </c>
      <c r="F388" s="51">
        <v>2.05849</v>
      </c>
      <c r="G388" s="51">
        <v>2.33021</v>
      </c>
      <c r="H388" s="52">
        <v>1.29469</v>
      </c>
    </row>
    <row r="389" spans="1:8" ht="14.25" customHeight="1">
      <c r="A389" s="31">
        <v>41290</v>
      </c>
      <c r="B389" s="29">
        <v>12</v>
      </c>
      <c r="C389" s="39">
        <v>1.17517</v>
      </c>
      <c r="D389" s="51">
        <v>1.90301</v>
      </c>
      <c r="E389" s="51">
        <v>1.9094600000000002</v>
      </c>
      <c r="F389" s="51">
        <v>2.0586</v>
      </c>
      <c r="G389" s="51">
        <v>2.33032</v>
      </c>
      <c r="H389" s="52">
        <v>1.2948</v>
      </c>
    </row>
    <row r="390" spans="1:8" ht="14.25" customHeight="1">
      <c r="A390" s="31">
        <v>41290</v>
      </c>
      <c r="B390" s="29">
        <v>13</v>
      </c>
      <c r="C390" s="39">
        <v>1.19822</v>
      </c>
      <c r="D390" s="51">
        <v>1.92606</v>
      </c>
      <c r="E390" s="51">
        <v>1.9325100000000002</v>
      </c>
      <c r="F390" s="51">
        <v>2.0816500000000002</v>
      </c>
      <c r="G390" s="51">
        <v>2.35337</v>
      </c>
      <c r="H390" s="52">
        <v>1.31785</v>
      </c>
    </row>
    <row r="391" spans="1:8" ht="14.25" customHeight="1">
      <c r="A391" s="31">
        <v>41290</v>
      </c>
      <c r="B391" s="29">
        <v>14</v>
      </c>
      <c r="C391" s="39">
        <v>1.19733</v>
      </c>
      <c r="D391" s="51">
        <v>1.92517</v>
      </c>
      <c r="E391" s="51">
        <v>1.9316200000000001</v>
      </c>
      <c r="F391" s="51">
        <v>2.08076</v>
      </c>
      <c r="G391" s="51">
        <v>2.35248</v>
      </c>
      <c r="H391" s="52">
        <v>1.31696</v>
      </c>
    </row>
    <row r="392" spans="1:8" ht="14.25" customHeight="1">
      <c r="A392" s="31">
        <v>41290</v>
      </c>
      <c r="B392" s="29">
        <v>15</v>
      </c>
      <c r="C392" s="39">
        <v>1.1726800000000002</v>
      </c>
      <c r="D392" s="51">
        <v>1.9005200000000002</v>
      </c>
      <c r="E392" s="51">
        <v>1.9069700000000003</v>
      </c>
      <c r="F392" s="51">
        <v>2.0561100000000003</v>
      </c>
      <c r="G392" s="51">
        <v>2.32783</v>
      </c>
      <c r="H392" s="52">
        <v>1.29231</v>
      </c>
    </row>
    <row r="393" spans="1:8" ht="14.25" customHeight="1">
      <c r="A393" s="31">
        <v>41290</v>
      </c>
      <c r="B393" s="29">
        <v>16</v>
      </c>
      <c r="C393" s="39">
        <v>1.14156</v>
      </c>
      <c r="D393" s="51">
        <v>1.8694</v>
      </c>
      <c r="E393" s="51">
        <v>1.8758499999999998</v>
      </c>
      <c r="F393" s="51">
        <v>2.02499</v>
      </c>
      <c r="G393" s="51">
        <v>2.29671</v>
      </c>
      <c r="H393" s="52">
        <v>1.2611899999999998</v>
      </c>
    </row>
    <row r="394" spans="1:8" ht="14.25" customHeight="1">
      <c r="A394" s="31">
        <v>41290</v>
      </c>
      <c r="B394" s="29">
        <v>17</v>
      </c>
      <c r="C394" s="39">
        <v>1.14805</v>
      </c>
      <c r="D394" s="51">
        <v>1.87589</v>
      </c>
      <c r="E394" s="51">
        <v>1.8823400000000001</v>
      </c>
      <c r="F394" s="51">
        <v>2.03148</v>
      </c>
      <c r="G394" s="51">
        <v>2.3032</v>
      </c>
      <c r="H394" s="52">
        <v>1.26768</v>
      </c>
    </row>
    <row r="395" spans="1:8" ht="14.25" customHeight="1">
      <c r="A395" s="31">
        <v>41290</v>
      </c>
      <c r="B395" s="29">
        <v>18</v>
      </c>
      <c r="C395" s="39">
        <v>1.17625</v>
      </c>
      <c r="D395" s="51">
        <v>1.90409</v>
      </c>
      <c r="E395" s="51">
        <v>1.9105400000000001</v>
      </c>
      <c r="F395" s="51">
        <v>2.05968</v>
      </c>
      <c r="G395" s="51">
        <v>2.3314</v>
      </c>
      <c r="H395" s="52">
        <v>1.29588</v>
      </c>
    </row>
    <row r="396" spans="1:8" ht="14.25" customHeight="1">
      <c r="A396" s="31">
        <v>41290</v>
      </c>
      <c r="B396" s="29">
        <v>19</v>
      </c>
      <c r="C396" s="39">
        <v>1.16388</v>
      </c>
      <c r="D396" s="51">
        <v>1.89172</v>
      </c>
      <c r="E396" s="51">
        <v>1.89817</v>
      </c>
      <c r="F396" s="51">
        <v>2.04731</v>
      </c>
      <c r="G396" s="51">
        <v>2.3190299999999997</v>
      </c>
      <c r="H396" s="52">
        <v>1.28351</v>
      </c>
    </row>
    <row r="397" spans="1:8" ht="14.25" customHeight="1">
      <c r="A397" s="31">
        <v>41290</v>
      </c>
      <c r="B397" s="29">
        <v>20</v>
      </c>
      <c r="C397" s="39">
        <v>1.16242</v>
      </c>
      <c r="D397" s="51">
        <v>1.89026</v>
      </c>
      <c r="E397" s="51">
        <v>1.8967100000000001</v>
      </c>
      <c r="F397" s="51">
        <v>2.04585</v>
      </c>
      <c r="G397" s="51">
        <v>2.31757</v>
      </c>
      <c r="H397" s="52">
        <v>1.28205</v>
      </c>
    </row>
    <row r="398" spans="1:8" ht="14.25" customHeight="1">
      <c r="A398" s="31">
        <v>41290</v>
      </c>
      <c r="B398" s="29">
        <v>21</v>
      </c>
      <c r="C398" s="39">
        <v>1.1508399999999999</v>
      </c>
      <c r="D398" s="51">
        <v>1.87868</v>
      </c>
      <c r="E398" s="51">
        <v>1.8851299999999998</v>
      </c>
      <c r="F398" s="51">
        <v>2.03427</v>
      </c>
      <c r="G398" s="51">
        <v>2.3059899999999995</v>
      </c>
      <c r="H398" s="52">
        <v>1.2704699999999998</v>
      </c>
    </row>
    <row r="399" spans="1:8" ht="14.25" customHeight="1">
      <c r="A399" s="31">
        <v>41290</v>
      </c>
      <c r="B399" s="29">
        <v>22</v>
      </c>
      <c r="C399" s="39">
        <v>1.06832</v>
      </c>
      <c r="D399" s="51">
        <v>1.79616</v>
      </c>
      <c r="E399" s="51">
        <v>1.80261</v>
      </c>
      <c r="F399" s="51">
        <v>1.95175</v>
      </c>
      <c r="G399" s="51">
        <v>2.22347</v>
      </c>
      <c r="H399" s="52">
        <v>1.1879499999999998</v>
      </c>
    </row>
    <row r="400" spans="1:8" ht="14.25" customHeight="1">
      <c r="A400" s="31">
        <v>41290</v>
      </c>
      <c r="B400" s="29">
        <v>23</v>
      </c>
      <c r="C400" s="39">
        <v>0.90375</v>
      </c>
      <c r="D400" s="51">
        <v>1.63159</v>
      </c>
      <c r="E400" s="51">
        <v>1.6380400000000002</v>
      </c>
      <c r="F400" s="51">
        <v>1.7871800000000002</v>
      </c>
      <c r="G400" s="51">
        <v>2.0589</v>
      </c>
      <c r="H400" s="52">
        <v>1.02338</v>
      </c>
    </row>
    <row r="401" spans="1:8" ht="14.25" customHeight="1">
      <c r="A401" s="31">
        <v>41291</v>
      </c>
      <c r="B401" s="29">
        <v>0</v>
      </c>
      <c r="C401" s="39">
        <v>0.8155399999999999</v>
      </c>
      <c r="D401" s="51">
        <v>1.54338</v>
      </c>
      <c r="E401" s="51">
        <v>1.54983</v>
      </c>
      <c r="F401" s="51">
        <v>1.69897</v>
      </c>
      <c r="G401" s="51">
        <v>1.9706899999999998</v>
      </c>
      <c r="H401" s="52">
        <v>0.93517</v>
      </c>
    </row>
    <row r="402" spans="1:8" ht="14.25" customHeight="1">
      <c r="A402" s="31">
        <v>41291</v>
      </c>
      <c r="B402" s="29">
        <v>1</v>
      </c>
      <c r="C402" s="39">
        <v>0.7914800000000001</v>
      </c>
      <c r="D402" s="51">
        <v>1.51932</v>
      </c>
      <c r="E402" s="51">
        <v>1.52577</v>
      </c>
      <c r="F402" s="51">
        <v>1.6749100000000001</v>
      </c>
      <c r="G402" s="51">
        <v>1.9466299999999999</v>
      </c>
      <c r="H402" s="52">
        <v>0.9111100000000001</v>
      </c>
    </row>
    <row r="403" spans="1:8" ht="14.25" customHeight="1">
      <c r="A403" s="31">
        <v>41291</v>
      </c>
      <c r="B403" s="29">
        <v>2</v>
      </c>
      <c r="C403" s="39">
        <v>0.75181</v>
      </c>
      <c r="D403" s="51">
        <v>1.47965</v>
      </c>
      <c r="E403" s="51">
        <v>1.4861</v>
      </c>
      <c r="F403" s="51">
        <v>1.63524</v>
      </c>
      <c r="G403" s="51">
        <v>1.9069599999999998</v>
      </c>
      <c r="H403" s="52">
        <v>0.87144</v>
      </c>
    </row>
    <row r="404" spans="1:8" ht="14.25" customHeight="1">
      <c r="A404" s="31">
        <v>41291</v>
      </c>
      <c r="B404" s="29">
        <v>3</v>
      </c>
      <c r="C404" s="39">
        <v>0.74295</v>
      </c>
      <c r="D404" s="51">
        <v>1.47079</v>
      </c>
      <c r="E404" s="51">
        <v>1.47724</v>
      </c>
      <c r="F404" s="51">
        <v>1.6263800000000002</v>
      </c>
      <c r="G404" s="51">
        <v>1.8981</v>
      </c>
      <c r="H404" s="52">
        <v>0.86258</v>
      </c>
    </row>
    <row r="405" spans="1:8" ht="14.25" customHeight="1">
      <c r="A405" s="31">
        <v>41291</v>
      </c>
      <c r="B405" s="29">
        <v>4</v>
      </c>
      <c r="C405" s="39">
        <v>0.75437</v>
      </c>
      <c r="D405" s="51">
        <v>1.48221</v>
      </c>
      <c r="E405" s="51">
        <v>1.4886599999999999</v>
      </c>
      <c r="F405" s="51">
        <v>1.6378</v>
      </c>
      <c r="G405" s="51">
        <v>1.9095199999999999</v>
      </c>
      <c r="H405" s="52">
        <v>0.874</v>
      </c>
    </row>
    <row r="406" spans="1:8" ht="14.25" customHeight="1">
      <c r="A406" s="31">
        <v>41291</v>
      </c>
      <c r="B406" s="29">
        <v>5</v>
      </c>
      <c r="C406" s="39">
        <v>0.76121</v>
      </c>
      <c r="D406" s="51">
        <v>1.4890500000000002</v>
      </c>
      <c r="E406" s="51">
        <v>1.4955</v>
      </c>
      <c r="F406" s="51">
        <v>1.64464</v>
      </c>
      <c r="G406" s="51">
        <v>1.91636</v>
      </c>
      <c r="H406" s="52">
        <v>0.8808400000000001</v>
      </c>
    </row>
    <row r="407" spans="1:8" ht="14.25" customHeight="1">
      <c r="A407" s="31">
        <v>41291</v>
      </c>
      <c r="B407" s="29">
        <v>6</v>
      </c>
      <c r="C407" s="39">
        <v>0.87109</v>
      </c>
      <c r="D407" s="51">
        <v>1.5989300000000002</v>
      </c>
      <c r="E407" s="51">
        <v>1.60538</v>
      </c>
      <c r="F407" s="51">
        <v>1.75452</v>
      </c>
      <c r="G407" s="51">
        <v>2.02624</v>
      </c>
      <c r="H407" s="52">
        <v>0.99072</v>
      </c>
    </row>
    <row r="408" spans="1:8" ht="14.25" customHeight="1">
      <c r="A408" s="31">
        <v>41291</v>
      </c>
      <c r="B408" s="29">
        <v>7</v>
      </c>
      <c r="C408" s="39">
        <v>1.00064</v>
      </c>
      <c r="D408" s="51">
        <v>1.72848</v>
      </c>
      <c r="E408" s="51">
        <v>1.7349299999999999</v>
      </c>
      <c r="F408" s="51">
        <v>1.88407</v>
      </c>
      <c r="G408" s="51">
        <v>2.1557899999999997</v>
      </c>
      <c r="H408" s="52">
        <v>1.1202699999999999</v>
      </c>
    </row>
    <row r="409" spans="1:8" ht="14.25" customHeight="1">
      <c r="A409" s="31">
        <v>41291</v>
      </c>
      <c r="B409" s="29">
        <v>8</v>
      </c>
      <c r="C409" s="39">
        <v>1.1516</v>
      </c>
      <c r="D409" s="51">
        <v>1.87944</v>
      </c>
      <c r="E409" s="51">
        <v>1.8858899999999998</v>
      </c>
      <c r="F409" s="51">
        <v>2.03503</v>
      </c>
      <c r="G409" s="51">
        <v>2.30675</v>
      </c>
      <c r="H409" s="52">
        <v>1.2712299999999999</v>
      </c>
    </row>
    <row r="410" spans="1:8" ht="14.25" customHeight="1">
      <c r="A410" s="31">
        <v>41291</v>
      </c>
      <c r="B410" s="29">
        <v>9</v>
      </c>
      <c r="C410" s="39">
        <v>1.21426</v>
      </c>
      <c r="D410" s="51">
        <v>1.9421</v>
      </c>
      <c r="E410" s="51">
        <v>1.94855</v>
      </c>
      <c r="F410" s="51">
        <v>2.09769</v>
      </c>
      <c r="G410" s="51">
        <v>2.36941</v>
      </c>
      <c r="H410" s="52">
        <v>1.3338899999999998</v>
      </c>
    </row>
    <row r="411" spans="1:8" ht="14.25" customHeight="1">
      <c r="A411" s="31">
        <v>41291</v>
      </c>
      <c r="B411" s="29">
        <v>10</v>
      </c>
      <c r="C411" s="39">
        <v>1.19705</v>
      </c>
      <c r="D411" s="51">
        <v>1.92489</v>
      </c>
      <c r="E411" s="51">
        <v>1.93134</v>
      </c>
      <c r="F411" s="51">
        <v>2.08048</v>
      </c>
      <c r="G411" s="51">
        <v>2.3522</v>
      </c>
      <c r="H411" s="52">
        <v>1.3166799999999999</v>
      </c>
    </row>
    <row r="412" spans="1:8" ht="14.25" customHeight="1">
      <c r="A412" s="31">
        <v>41291</v>
      </c>
      <c r="B412" s="29">
        <v>11</v>
      </c>
      <c r="C412" s="39">
        <v>1.17388</v>
      </c>
      <c r="D412" s="51">
        <v>1.90172</v>
      </c>
      <c r="E412" s="51">
        <v>1.9081700000000001</v>
      </c>
      <c r="F412" s="51">
        <v>2.05731</v>
      </c>
      <c r="G412" s="51">
        <v>2.32903</v>
      </c>
      <c r="H412" s="52">
        <v>1.29351</v>
      </c>
    </row>
    <row r="413" spans="1:8" ht="14.25" customHeight="1">
      <c r="A413" s="31">
        <v>41291</v>
      </c>
      <c r="B413" s="29">
        <v>12</v>
      </c>
      <c r="C413" s="39">
        <v>1.17721</v>
      </c>
      <c r="D413" s="51">
        <v>1.9050500000000001</v>
      </c>
      <c r="E413" s="51">
        <v>1.9115000000000002</v>
      </c>
      <c r="F413" s="51">
        <v>2.0606400000000002</v>
      </c>
      <c r="G413" s="51">
        <v>2.33236</v>
      </c>
      <c r="H413" s="52">
        <v>1.29684</v>
      </c>
    </row>
    <row r="414" spans="1:8" ht="14.25" customHeight="1">
      <c r="A414" s="31">
        <v>41291</v>
      </c>
      <c r="B414" s="29">
        <v>13</v>
      </c>
      <c r="C414" s="39">
        <v>1.1964000000000001</v>
      </c>
      <c r="D414" s="51">
        <v>1.9242400000000002</v>
      </c>
      <c r="E414" s="51">
        <v>1.9306900000000002</v>
      </c>
      <c r="F414" s="51">
        <v>2.0798300000000003</v>
      </c>
      <c r="G414" s="51">
        <v>2.35155</v>
      </c>
      <c r="H414" s="52">
        <v>1.31603</v>
      </c>
    </row>
    <row r="415" spans="1:8" ht="14.25" customHeight="1">
      <c r="A415" s="31">
        <v>41291</v>
      </c>
      <c r="B415" s="29">
        <v>14</v>
      </c>
      <c r="C415" s="39">
        <v>1.1968800000000002</v>
      </c>
      <c r="D415" s="51">
        <v>1.9247200000000002</v>
      </c>
      <c r="E415" s="51">
        <v>1.9311700000000003</v>
      </c>
      <c r="F415" s="51">
        <v>2.0803100000000003</v>
      </c>
      <c r="G415" s="51">
        <v>2.35203</v>
      </c>
      <c r="H415" s="52">
        <v>1.31651</v>
      </c>
    </row>
    <row r="416" spans="1:8" ht="14.25" customHeight="1">
      <c r="A416" s="31">
        <v>41291</v>
      </c>
      <c r="B416" s="29">
        <v>15</v>
      </c>
      <c r="C416" s="39">
        <v>1.17956</v>
      </c>
      <c r="D416" s="51">
        <v>1.9074</v>
      </c>
      <c r="E416" s="51">
        <v>1.91385</v>
      </c>
      <c r="F416" s="51">
        <v>2.06299</v>
      </c>
      <c r="G416" s="51">
        <v>2.33471</v>
      </c>
      <c r="H416" s="52">
        <v>1.2991899999999998</v>
      </c>
    </row>
    <row r="417" spans="1:8" ht="14.25" customHeight="1">
      <c r="A417" s="31">
        <v>41291</v>
      </c>
      <c r="B417" s="29">
        <v>16</v>
      </c>
      <c r="C417" s="39">
        <v>1.14607</v>
      </c>
      <c r="D417" s="51">
        <v>1.87391</v>
      </c>
      <c r="E417" s="51">
        <v>1.88036</v>
      </c>
      <c r="F417" s="51">
        <v>2.0295</v>
      </c>
      <c r="G417" s="51">
        <v>2.30122</v>
      </c>
      <c r="H417" s="52">
        <v>1.2656999999999998</v>
      </c>
    </row>
    <row r="418" spans="1:8" ht="14.25" customHeight="1">
      <c r="A418" s="31">
        <v>41291</v>
      </c>
      <c r="B418" s="29">
        <v>17</v>
      </c>
      <c r="C418" s="39">
        <v>1.15466</v>
      </c>
      <c r="D418" s="51">
        <v>1.8825</v>
      </c>
      <c r="E418" s="51">
        <v>1.88895</v>
      </c>
      <c r="F418" s="51">
        <v>2.03809</v>
      </c>
      <c r="G418" s="51">
        <v>2.3098099999999997</v>
      </c>
      <c r="H418" s="52">
        <v>1.27429</v>
      </c>
    </row>
    <row r="419" spans="1:8" ht="14.25" customHeight="1">
      <c r="A419" s="31">
        <v>41291</v>
      </c>
      <c r="B419" s="29">
        <v>18</v>
      </c>
      <c r="C419" s="39">
        <v>1.1776099999999998</v>
      </c>
      <c r="D419" s="51">
        <v>1.9054499999999999</v>
      </c>
      <c r="E419" s="51">
        <v>1.9118999999999997</v>
      </c>
      <c r="F419" s="51">
        <v>2.0610399999999998</v>
      </c>
      <c r="G419" s="51">
        <v>2.3327599999999995</v>
      </c>
      <c r="H419" s="52">
        <v>1.2972399999999997</v>
      </c>
    </row>
    <row r="420" spans="1:8" ht="14.25" customHeight="1">
      <c r="A420" s="31">
        <v>41291</v>
      </c>
      <c r="B420" s="29">
        <v>19</v>
      </c>
      <c r="C420" s="39">
        <v>1.16133</v>
      </c>
      <c r="D420" s="51">
        <v>1.88917</v>
      </c>
      <c r="E420" s="51">
        <v>1.89562</v>
      </c>
      <c r="F420" s="51">
        <v>2.04476</v>
      </c>
      <c r="G420" s="51">
        <v>2.31648</v>
      </c>
      <c r="H420" s="52">
        <v>1.2809599999999999</v>
      </c>
    </row>
    <row r="421" spans="1:8" ht="14.25" customHeight="1">
      <c r="A421" s="31">
        <v>41291</v>
      </c>
      <c r="B421" s="29">
        <v>20</v>
      </c>
      <c r="C421" s="39">
        <v>1.15592</v>
      </c>
      <c r="D421" s="51">
        <v>1.88376</v>
      </c>
      <c r="E421" s="51">
        <v>1.8902100000000002</v>
      </c>
      <c r="F421" s="51">
        <v>2.03935</v>
      </c>
      <c r="G421" s="51">
        <v>2.31107</v>
      </c>
      <c r="H421" s="52">
        <v>1.27555</v>
      </c>
    </row>
    <row r="422" spans="1:8" ht="14.25" customHeight="1">
      <c r="A422" s="31">
        <v>41291</v>
      </c>
      <c r="B422" s="29">
        <v>21</v>
      </c>
      <c r="C422" s="39">
        <v>1.14086</v>
      </c>
      <c r="D422" s="51">
        <v>1.8687</v>
      </c>
      <c r="E422" s="51">
        <v>1.87515</v>
      </c>
      <c r="F422" s="51">
        <v>2.02429</v>
      </c>
      <c r="G422" s="51">
        <v>2.29601</v>
      </c>
      <c r="H422" s="52">
        <v>1.2604899999999999</v>
      </c>
    </row>
    <row r="423" spans="1:8" ht="14.25" customHeight="1">
      <c r="A423" s="31">
        <v>41291</v>
      </c>
      <c r="B423" s="29">
        <v>22</v>
      </c>
      <c r="C423" s="39">
        <v>1.08154</v>
      </c>
      <c r="D423" s="51">
        <v>1.80938</v>
      </c>
      <c r="E423" s="51">
        <v>1.81583</v>
      </c>
      <c r="F423" s="51">
        <v>1.96497</v>
      </c>
      <c r="G423" s="51">
        <v>2.23669</v>
      </c>
      <c r="H423" s="52">
        <v>1.2011699999999998</v>
      </c>
    </row>
    <row r="424" spans="1:8" ht="14.25" customHeight="1">
      <c r="A424" s="31">
        <v>41291</v>
      </c>
      <c r="B424" s="29">
        <v>23</v>
      </c>
      <c r="C424" s="39">
        <v>0.91526</v>
      </c>
      <c r="D424" s="51">
        <v>1.6431</v>
      </c>
      <c r="E424" s="51">
        <v>1.64955</v>
      </c>
      <c r="F424" s="51">
        <v>1.7986900000000001</v>
      </c>
      <c r="G424" s="51">
        <v>2.07041</v>
      </c>
      <c r="H424" s="52">
        <v>1.0348899999999999</v>
      </c>
    </row>
    <row r="425" spans="1:8" ht="14.25" customHeight="1">
      <c r="A425" s="31">
        <v>41292</v>
      </c>
      <c r="B425" s="29">
        <v>0</v>
      </c>
      <c r="C425" s="39">
        <v>0.8012699999999999</v>
      </c>
      <c r="D425" s="51">
        <v>1.52911</v>
      </c>
      <c r="E425" s="51">
        <v>1.5355599999999998</v>
      </c>
      <c r="F425" s="51">
        <v>1.6846999999999999</v>
      </c>
      <c r="G425" s="51">
        <v>1.9564199999999998</v>
      </c>
      <c r="H425" s="52">
        <v>0.9208999999999999</v>
      </c>
    </row>
    <row r="426" spans="1:8" ht="14.25" customHeight="1">
      <c r="A426" s="31">
        <v>41292</v>
      </c>
      <c r="B426" s="29">
        <v>1</v>
      </c>
      <c r="C426" s="39">
        <v>0.7996599999999999</v>
      </c>
      <c r="D426" s="51">
        <v>1.5275</v>
      </c>
      <c r="E426" s="51">
        <v>1.53395</v>
      </c>
      <c r="F426" s="51">
        <v>1.68309</v>
      </c>
      <c r="G426" s="51">
        <v>1.9548099999999997</v>
      </c>
      <c r="H426" s="52">
        <v>0.9192899999999999</v>
      </c>
    </row>
    <row r="427" spans="1:8" ht="14.25" customHeight="1">
      <c r="A427" s="31">
        <v>41292</v>
      </c>
      <c r="B427" s="29">
        <v>2</v>
      </c>
      <c r="C427" s="39">
        <v>0.76477</v>
      </c>
      <c r="D427" s="51">
        <v>1.49261</v>
      </c>
      <c r="E427" s="51">
        <v>1.49906</v>
      </c>
      <c r="F427" s="51">
        <v>1.6482</v>
      </c>
      <c r="G427" s="51">
        <v>1.9199199999999998</v>
      </c>
      <c r="H427" s="52">
        <v>0.8844</v>
      </c>
    </row>
    <row r="428" spans="1:8" ht="14.25" customHeight="1">
      <c r="A428" s="31">
        <v>41292</v>
      </c>
      <c r="B428" s="29">
        <v>3</v>
      </c>
      <c r="C428" s="39">
        <v>0.75415</v>
      </c>
      <c r="D428" s="51">
        <v>1.4819900000000001</v>
      </c>
      <c r="E428" s="51">
        <v>1.48844</v>
      </c>
      <c r="F428" s="51">
        <v>1.63758</v>
      </c>
      <c r="G428" s="51">
        <v>1.9093</v>
      </c>
      <c r="H428" s="52">
        <v>0.87378</v>
      </c>
    </row>
    <row r="429" spans="1:8" ht="14.25" customHeight="1">
      <c r="A429" s="31">
        <v>41292</v>
      </c>
      <c r="B429" s="29">
        <v>4</v>
      </c>
      <c r="C429" s="39">
        <v>0.75527</v>
      </c>
      <c r="D429" s="51">
        <v>1.48311</v>
      </c>
      <c r="E429" s="51">
        <v>1.48956</v>
      </c>
      <c r="F429" s="51">
        <v>1.6387</v>
      </c>
      <c r="G429" s="51">
        <v>1.9104199999999998</v>
      </c>
      <c r="H429" s="52">
        <v>0.8749</v>
      </c>
    </row>
    <row r="430" spans="1:8" ht="14.25" customHeight="1">
      <c r="A430" s="31">
        <v>41292</v>
      </c>
      <c r="B430" s="29">
        <v>5</v>
      </c>
      <c r="C430" s="39">
        <v>0.7509199999999999</v>
      </c>
      <c r="D430" s="51">
        <v>1.4787599999999999</v>
      </c>
      <c r="E430" s="51">
        <v>1.48521</v>
      </c>
      <c r="F430" s="51">
        <v>1.63435</v>
      </c>
      <c r="G430" s="51">
        <v>1.9060699999999997</v>
      </c>
      <c r="H430" s="52">
        <v>0.8705499999999999</v>
      </c>
    </row>
    <row r="431" spans="1:8" ht="14.25" customHeight="1">
      <c r="A431" s="31">
        <v>41292</v>
      </c>
      <c r="B431" s="29">
        <v>6</v>
      </c>
      <c r="C431" s="39">
        <v>0.87291</v>
      </c>
      <c r="D431" s="51">
        <v>1.6007500000000001</v>
      </c>
      <c r="E431" s="51">
        <v>1.6072</v>
      </c>
      <c r="F431" s="51">
        <v>1.75634</v>
      </c>
      <c r="G431" s="51">
        <v>2.02806</v>
      </c>
      <c r="H431" s="52">
        <v>0.99254</v>
      </c>
    </row>
    <row r="432" spans="1:8" ht="14.25" customHeight="1">
      <c r="A432" s="31">
        <v>41292</v>
      </c>
      <c r="B432" s="29">
        <v>7</v>
      </c>
      <c r="C432" s="39">
        <v>0.96075</v>
      </c>
      <c r="D432" s="51">
        <v>1.68859</v>
      </c>
      <c r="E432" s="51">
        <v>1.69504</v>
      </c>
      <c r="F432" s="51">
        <v>1.8441800000000002</v>
      </c>
      <c r="G432" s="51">
        <v>2.1159</v>
      </c>
      <c r="H432" s="52">
        <v>1.08038</v>
      </c>
    </row>
    <row r="433" spans="1:8" ht="14.25" customHeight="1">
      <c r="A433" s="31">
        <v>41292</v>
      </c>
      <c r="B433" s="29">
        <v>8</v>
      </c>
      <c r="C433" s="39">
        <v>1.1568</v>
      </c>
      <c r="D433" s="51">
        <v>1.88464</v>
      </c>
      <c r="E433" s="51">
        <v>1.8910900000000002</v>
      </c>
      <c r="F433" s="51">
        <v>2.04023</v>
      </c>
      <c r="G433" s="51">
        <v>2.31195</v>
      </c>
      <c r="H433" s="52">
        <v>1.27643</v>
      </c>
    </row>
    <row r="434" spans="1:8" ht="14.25" customHeight="1">
      <c r="A434" s="31">
        <v>41292</v>
      </c>
      <c r="B434" s="29">
        <v>9</v>
      </c>
      <c r="C434" s="39">
        <v>1.2168299999999999</v>
      </c>
      <c r="D434" s="51">
        <v>1.94467</v>
      </c>
      <c r="E434" s="51">
        <v>1.95112</v>
      </c>
      <c r="F434" s="51">
        <v>2.10026</v>
      </c>
      <c r="G434" s="51">
        <v>2.3719799999999998</v>
      </c>
      <c r="H434" s="52">
        <v>1.3364599999999998</v>
      </c>
    </row>
    <row r="435" spans="1:8" ht="14.25" customHeight="1">
      <c r="A435" s="31">
        <v>41292</v>
      </c>
      <c r="B435" s="29">
        <v>10</v>
      </c>
      <c r="C435" s="39">
        <v>1.22224</v>
      </c>
      <c r="D435" s="51">
        <v>1.95008</v>
      </c>
      <c r="E435" s="51">
        <v>1.9565299999999999</v>
      </c>
      <c r="F435" s="51">
        <v>2.10567</v>
      </c>
      <c r="G435" s="51">
        <v>2.37739</v>
      </c>
      <c r="H435" s="52">
        <v>1.34187</v>
      </c>
    </row>
    <row r="436" spans="1:8" ht="14.25" customHeight="1">
      <c r="A436" s="31">
        <v>41292</v>
      </c>
      <c r="B436" s="29">
        <v>11</v>
      </c>
      <c r="C436" s="39">
        <v>1.18608</v>
      </c>
      <c r="D436" s="51">
        <v>1.91392</v>
      </c>
      <c r="E436" s="51">
        <v>1.9203700000000001</v>
      </c>
      <c r="F436" s="51">
        <v>2.06951</v>
      </c>
      <c r="G436" s="51">
        <v>2.34123</v>
      </c>
      <c r="H436" s="52">
        <v>1.30571</v>
      </c>
    </row>
    <row r="437" spans="1:8" ht="14.25" customHeight="1">
      <c r="A437" s="31">
        <v>41292</v>
      </c>
      <c r="B437" s="29">
        <v>12</v>
      </c>
      <c r="C437" s="39">
        <v>1.18177</v>
      </c>
      <c r="D437" s="51">
        <v>1.90961</v>
      </c>
      <c r="E437" s="51">
        <v>1.9160599999999999</v>
      </c>
      <c r="F437" s="51">
        <v>2.0652</v>
      </c>
      <c r="G437" s="51">
        <v>2.33692</v>
      </c>
      <c r="H437" s="52">
        <v>1.3014</v>
      </c>
    </row>
    <row r="438" spans="1:8" ht="14.25" customHeight="1">
      <c r="A438" s="31">
        <v>41292</v>
      </c>
      <c r="B438" s="29">
        <v>13</v>
      </c>
      <c r="C438" s="39">
        <v>1.19583</v>
      </c>
      <c r="D438" s="51">
        <v>1.92367</v>
      </c>
      <c r="E438" s="51">
        <v>1.93012</v>
      </c>
      <c r="F438" s="51">
        <v>2.07926</v>
      </c>
      <c r="G438" s="51">
        <v>2.35098</v>
      </c>
      <c r="H438" s="52">
        <v>1.3154599999999999</v>
      </c>
    </row>
    <row r="439" spans="1:8" ht="14.25" customHeight="1">
      <c r="A439" s="31">
        <v>41292</v>
      </c>
      <c r="B439" s="29">
        <v>14</v>
      </c>
      <c r="C439" s="39">
        <v>1.1951500000000002</v>
      </c>
      <c r="D439" s="51">
        <v>1.9229900000000002</v>
      </c>
      <c r="E439" s="51">
        <v>1.92944</v>
      </c>
      <c r="F439" s="51">
        <v>2.07858</v>
      </c>
      <c r="G439" s="51">
        <v>2.3503</v>
      </c>
      <c r="H439" s="52">
        <v>1.31478</v>
      </c>
    </row>
    <row r="440" spans="1:8" ht="14.25" customHeight="1">
      <c r="A440" s="31">
        <v>41292</v>
      </c>
      <c r="B440" s="29">
        <v>15</v>
      </c>
      <c r="C440" s="39">
        <v>1.17532</v>
      </c>
      <c r="D440" s="51">
        <v>1.90316</v>
      </c>
      <c r="E440" s="51">
        <v>1.9096099999999998</v>
      </c>
      <c r="F440" s="51">
        <v>2.05875</v>
      </c>
      <c r="G440" s="51">
        <v>2.33047</v>
      </c>
      <c r="H440" s="52">
        <v>1.2949499999999998</v>
      </c>
    </row>
    <row r="441" spans="1:8" ht="14.25" customHeight="1">
      <c r="A441" s="31">
        <v>41292</v>
      </c>
      <c r="B441" s="29">
        <v>16</v>
      </c>
      <c r="C441" s="39">
        <v>1.14231</v>
      </c>
      <c r="D441" s="51">
        <v>1.87015</v>
      </c>
      <c r="E441" s="51">
        <v>1.8765999999999998</v>
      </c>
      <c r="F441" s="51">
        <v>2.02574</v>
      </c>
      <c r="G441" s="51">
        <v>2.29746</v>
      </c>
      <c r="H441" s="52">
        <v>1.2619399999999998</v>
      </c>
    </row>
    <row r="442" spans="1:8" ht="14.25" customHeight="1">
      <c r="A442" s="31">
        <v>41292</v>
      </c>
      <c r="B442" s="29">
        <v>17</v>
      </c>
      <c r="C442" s="39">
        <v>1.1522999999999999</v>
      </c>
      <c r="D442" s="51">
        <v>1.88014</v>
      </c>
      <c r="E442" s="51">
        <v>1.88659</v>
      </c>
      <c r="F442" s="51">
        <v>2.03573</v>
      </c>
      <c r="G442" s="51">
        <v>2.30745</v>
      </c>
      <c r="H442" s="52">
        <v>1.2719299999999998</v>
      </c>
    </row>
    <row r="443" spans="1:8" ht="14.25" customHeight="1">
      <c r="A443" s="31">
        <v>41292</v>
      </c>
      <c r="B443" s="29">
        <v>18</v>
      </c>
      <c r="C443" s="39">
        <v>1.17594</v>
      </c>
      <c r="D443" s="51">
        <v>1.90378</v>
      </c>
      <c r="E443" s="51">
        <v>1.9102299999999999</v>
      </c>
      <c r="F443" s="51">
        <v>2.05937</v>
      </c>
      <c r="G443" s="51">
        <v>2.3310899999999997</v>
      </c>
      <c r="H443" s="52">
        <v>1.2955699999999999</v>
      </c>
    </row>
    <row r="444" spans="1:8" ht="14.25" customHeight="1">
      <c r="A444" s="31">
        <v>41292</v>
      </c>
      <c r="B444" s="29">
        <v>19</v>
      </c>
      <c r="C444" s="39">
        <v>1.1598</v>
      </c>
      <c r="D444" s="51">
        <v>1.88764</v>
      </c>
      <c r="E444" s="51">
        <v>1.8940899999999998</v>
      </c>
      <c r="F444" s="51">
        <v>2.04323</v>
      </c>
      <c r="G444" s="51">
        <v>2.3149499999999996</v>
      </c>
      <c r="H444" s="52">
        <v>1.2794299999999998</v>
      </c>
    </row>
    <row r="445" spans="1:8" ht="14.25" customHeight="1">
      <c r="A445" s="31">
        <v>41292</v>
      </c>
      <c r="B445" s="29">
        <v>20</v>
      </c>
      <c r="C445" s="39">
        <v>1.15181</v>
      </c>
      <c r="D445" s="51">
        <v>1.87965</v>
      </c>
      <c r="E445" s="51">
        <v>1.8860999999999999</v>
      </c>
      <c r="F445" s="51">
        <v>2.03524</v>
      </c>
      <c r="G445" s="51">
        <v>2.30696</v>
      </c>
      <c r="H445" s="52">
        <v>1.27144</v>
      </c>
    </row>
    <row r="446" spans="1:8" ht="14.25" customHeight="1">
      <c r="A446" s="31">
        <v>41292</v>
      </c>
      <c r="B446" s="29">
        <v>21</v>
      </c>
      <c r="C446" s="39">
        <v>1.13797</v>
      </c>
      <c r="D446" s="51">
        <v>1.86581</v>
      </c>
      <c r="E446" s="51">
        <v>1.8722599999999998</v>
      </c>
      <c r="F446" s="51">
        <v>2.0214</v>
      </c>
      <c r="G446" s="51">
        <v>2.29312</v>
      </c>
      <c r="H446" s="52">
        <v>1.2575999999999998</v>
      </c>
    </row>
    <row r="447" spans="1:8" ht="14.25" customHeight="1">
      <c r="A447" s="31">
        <v>41292</v>
      </c>
      <c r="B447" s="29">
        <v>22</v>
      </c>
      <c r="C447" s="39">
        <v>1.05521</v>
      </c>
      <c r="D447" s="51">
        <v>1.78305</v>
      </c>
      <c r="E447" s="51">
        <v>1.7894999999999999</v>
      </c>
      <c r="F447" s="51">
        <v>1.93864</v>
      </c>
      <c r="G447" s="51">
        <v>2.2103599999999997</v>
      </c>
      <c r="H447" s="52">
        <v>1.1748399999999999</v>
      </c>
    </row>
    <row r="448" spans="1:8" ht="14.25" customHeight="1">
      <c r="A448" s="31">
        <v>41292</v>
      </c>
      <c r="B448" s="29">
        <v>23</v>
      </c>
      <c r="C448" s="39">
        <v>0.92027</v>
      </c>
      <c r="D448" s="51">
        <v>1.64811</v>
      </c>
      <c r="E448" s="51">
        <v>1.65456</v>
      </c>
      <c r="F448" s="51">
        <v>1.8037</v>
      </c>
      <c r="G448" s="51">
        <v>2.07542</v>
      </c>
      <c r="H448" s="52">
        <v>1.0399</v>
      </c>
    </row>
    <row r="449" spans="1:8" ht="14.25" customHeight="1">
      <c r="A449" s="31">
        <v>41293</v>
      </c>
      <c r="B449" s="29">
        <v>0</v>
      </c>
      <c r="C449" s="39">
        <v>0.92075</v>
      </c>
      <c r="D449" s="51">
        <v>1.64859</v>
      </c>
      <c r="E449" s="51">
        <v>1.65504</v>
      </c>
      <c r="F449" s="51">
        <v>1.8041800000000001</v>
      </c>
      <c r="G449" s="51">
        <v>2.0759</v>
      </c>
      <c r="H449" s="52">
        <v>1.0403799999999999</v>
      </c>
    </row>
    <row r="450" spans="1:8" ht="14.25" customHeight="1">
      <c r="A450" s="31">
        <v>41293</v>
      </c>
      <c r="B450" s="29">
        <v>1</v>
      </c>
      <c r="C450" s="39">
        <v>0.9133600000000001</v>
      </c>
      <c r="D450" s="51">
        <v>1.6412</v>
      </c>
      <c r="E450" s="51">
        <v>1.64765</v>
      </c>
      <c r="F450" s="51">
        <v>1.79679</v>
      </c>
      <c r="G450" s="51">
        <v>2.06851</v>
      </c>
      <c r="H450" s="52">
        <v>1.03299</v>
      </c>
    </row>
    <row r="451" spans="1:8" ht="14.25" customHeight="1">
      <c r="A451" s="31">
        <v>41293</v>
      </c>
      <c r="B451" s="29">
        <v>2</v>
      </c>
      <c r="C451" s="39">
        <v>0.8753500000000001</v>
      </c>
      <c r="D451" s="51">
        <v>1.6031900000000001</v>
      </c>
      <c r="E451" s="51">
        <v>1.6096400000000002</v>
      </c>
      <c r="F451" s="51">
        <v>1.7587800000000002</v>
      </c>
      <c r="G451" s="51">
        <v>2.0305</v>
      </c>
      <c r="H451" s="52">
        <v>0.9949800000000001</v>
      </c>
    </row>
    <row r="452" spans="1:8" ht="14.25" customHeight="1">
      <c r="A452" s="31">
        <v>41293</v>
      </c>
      <c r="B452" s="29">
        <v>3</v>
      </c>
      <c r="C452" s="39">
        <v>0.86721</v>
      </c>
      <c r="D452" s="51">
        <v>1.59505</v>
      </c>
      <c r="E452" s="51">
        <v>1.6015000000000001</v>
      </c>
      <c r="F452" s="51">
        <v>1.7506400000000002</v>
      </c>
      <c r="G452" s="51">
        <v>2.02236</v>
      </c>
      <c r="H452" s="52">
        <v>0.98684</v>
      </c>
    </row>
    <row r="453" spans="1:8" ht="14.25" customHeight="1">
      <c r="A453" s="31">
        <v>41293</v>
      </c>
      <c r="B453" s="29">
        <v>4</v>
      </c>
      <c r="C453" s="39">
        <v>0.8656</v>
      </c>
      <c r="D453" s="51">
        <v>1.5934400000000002</v>
      </c>
      <c r="E453" s="51">
        <v>1.59989</v>
      </c>
      <c r="F453" s="51">
        <v>1.74903</v>
      </c>
      <c r="G453" s="51">
        <v>2.02075</v>
      </c>
      <c r="H453" s="52">
        <v>0.98523</v>
      </c>
    </row>
    <row r="454" spans="1:8" ht="14.25" customHeight="1">
      <c r="A454" s="31">
        <v>41293</v>
      </c>
      <c r="B454" s="29">
        <v>5</v>
      </c>
      <c r="C454" s="39">
        <v>0.8464400000000001</v>
      </c>
      <c r="D454" s="51">
        <v>1.5742800000000001</v>
      </c>
      <c r="E454" s="51">
        <v>1.58073</v>
      </c>
      <c r="F454" s="51">
        <v>1.72987</v>
      </c>
      <c r="G454" s="51">
        <v>2.00159</v>
      </c>
      <c r="H454" s="52">
        <v>0.9660700000000001</v>
      </c>
    </row>
    <row r="455" spans="1:8" ht="14.25" customHeight="1">
      <c r="A455" s="31">
        <v>41293</v>
      </c>
      <c r="B455" s="29">
        <v>6</v>
      </c>
      <c r="C455" s="39">
        <v>0.86456</v>
      </c>
      <c r="D455" s="51">
        <v>1.5924</v>
      </c>
      <c r="E455" s="51">
        <v>1.59885</v>
      </c>
      <c r="F455" s="51">
        <v>1.7479900000000002</v>
      </c>
      <c r="G455" s="51">
        <v>2.01971</v>
      </c>
      <c r="H455" s="52">
        <v>0.98419</v>
      </c>
    </row>
    <row r="456" spans="1:8" ht="14.25" customHeight="1">
      <c r="A456" s="31">
        <v>41293</v>
      </c>
      <c r="B456" s="29">
        <v>7</v>
      </c>
      <c r="C456" s="39">
        <v>0.8926000000000001</v>
      </c>
      <c r="D456" s="51">
        <v>1.62044</v>
      </c>
      <c r="E456" s="51">
        <v>1.62689</v>
      </c>
      <c r="F456" s="51">
        <v>1.77603</v>
      </c>
      <c r="G456" s="51">
        <v>2.0477499999999997</v>
      </c>
      <c r="H456" s="52">
        <v>1.01223</v>
      </c>
    </row>
    <row r="457" spans="1:8" ht="14.25" customHeight="1">
      <c r="A457" s="31">
        <v>41293</v>
      </c>
      <c r="B457" s="29">
        <v>8</v>
      </c>
      <c r="C457" s="39">
        <v>1.02162</v>
      </c>
      <c r="D457" s="51">
        <v>1.74946</v>
      </c>
      <c r="E457" s="51">
        <v>1.75591</v>
      </c>
      <c r="F457" s="51">
        <v>1.9050500000000001</v>
      </c>
      <c r="G457" s="51">
        <v>2.17677</v>
      </c>
      <c r="H457" s="52">
        <v>1.14125</v>
      </c>
    </row>
    <row r="458" spans="1:8" ht="14.25" customHeight="1">
      <c r="A458" s="31">
        <v>41293</v>
      </c>
      <c r="B458" s="29">
        <v>9</v>
      </c>
      <c r="C458" s="39">
        <v>1.12029</v>
      </c>
      <c r="D458" s="51">
        <v>1.84813</v>
      </c>
      <c r="E458" s="51">
        <v>1.85458</v>
      </c>
      <c r="F458" s="51">
        <v>2.00372</v>
      </c>
      <c r="G458" s="51">
        <v>2.2754399999999997</v>
      </c>
      <c r="H458" s="52">
        <v>1.23992</v>
      </c>
    </row>
    <row r="459" spans="1:8" ht="14.25" customHeight="1">
      <c r="A459" s="31">
        <v>41293</v>
      </c>
      <c r="B459" s="29">
        <v>10</v>
      </c>
      <c r="C459" s="39">
        <v>1.157</v>
      </c>
      <c r="D459" s="51">
        <v>1.88484</v>
      </c>
      <c r="E459" s="51">
        <v>1.8912900000000001</v>
      </c>
      <c r="F459" s="51">
        <v>2.04043</v>
      </c>
      <c r="G459" s="51">
        <v>2.31215</v>
      </c>
      <c r="H459" s="52">
        <v>1.27663</v>
      </c>
    </row>
    <row r="460" spans="1:8" ht="14.25" customHeight="1">
      <c r="A460" s="31">
        <v>41293</v>
      </c>
      <c r="B460" s="29">
        <v>11</v>
      </c>
      <c r="C460" s="39">
        <v>1.15747</v>
      </c>
      <c r="D460" s="51">
        <v>1.88531</v>
      </c>
      <c r="E460" s="51">
        <v>1.89176</v>
      </c>
      <c r="F460" s="51">
        <v>2.0409</v>
      </c>
      <c r="G460" s="51">
        <v>2.31262</v>
      </c>
      <c r="H460" s="52">
        <v>1.2771</v>
      </c>
    </row>
    <row r="461" spans="1:8" ht="14.25" customHeight="1">
      <c r="A461" s="31">
        <v>41293</v>
      </c>
      <c r="B461" s="29">
        <v>12</v>
      </c>
      <c r="C461" s="39">
        <v>1.14899</v>
      </c>
      <c r="D461" s="51">
        <v>1.87683</v>
      </c>
      <c r="E461" s="51">
        <v>1.88328</v>
      </c>
      <c r="F461" s="51">
        <v>2.03242</v>
      </c>
      <c r="G461" s="51">
        <v>2.30414</v>
      </c>
      <c r="H461" s="52">
        <v>1.2686199999999999</v>
      </c>
    </row>
    <row r="462" spans="1:8" ht="14.25" customHeight="1">
      <c r="A462" s="31">
        <v>41293</v>
      </c>
      <c r="B462" s="29">
        <v>13</v>
      </c>
      <c r="C462" s="39">
        <v>1.13849</v>
      </c>
      <c r="D462" s="51">
        <v>1.86633</v>
      </c>
      <c r="E462" s="51">
        <v>1.8727800000000001</v>
      </c>
      <c r="F462" s="51">
        <v>2.02192</v>
      </c>
      <c r="G462" s="51">
        <v>2.29364</v>
      </c>
      <c r="H462" s="52">
        <v>1.25812</v>
      </c>
    </row>
    <row r="463" spans="1:8" ht="14.25" customHeight="1">
      <c r="A463" s="31">
        <v>41293</v>
      </c>
      <c r="B463" s="29">
        <v>14</v>
      </c>
      <c r="C463" s="39">
        <v>1.1493</v>
      </c>
      <c r="D463" s="51">
        <v>1.87714</v>
      </c>
      <c r="E463" s="51">
        <v>1.8835899999999999</v>
      </c>
      <c r="F463" s="51">
        <v>2.03273</v>
      </c>
      <c r="G463" s="51">
        <v>2.30445</v>
      </c>
      <c r="H463" s="52">
        <v>1.26893</v>
      </c>
    </row>
    <row r="464" spans="1:8" ht="14.25" customHeight="1">
      <c r="A464" s="31">
        <v>41293</v>
      </c>
      <c r="B464" s="29">
        <v>15</v>
      </c>
      <c r="C464" s="39">
        <v>1.14789</v>
      </c>
      <c r="D464" s="51">
        <v>1.8757300000000001</v>
      </c>
      <c r="E464" s="51">
        <v>1.88218</v>
      </c>
      <c r="F464" s="51">
        <v>2.03132</v>
      </c>
      <c r="G464" s="51">
        <v>2.30304</v>
      </c>
      <c r="H464" s="52">
        <v>1.26752</v>
      </c>
    </row>
    <row r="465" spans="1:8" ht="14.25" customHeight="1">
      <c r="A465" s="31">
        <v>41293</v>
      </c>
      <c r="B465" s="29">
        <v>16</v>
      </c>
      <c r="C465" s="39">
        <v>1.1588900000000002</v>
      </c>
      <c r="D465" s="51">
        <v>1.8867300000000002</v>
      </c>
      <c r="E465" s="51">
        <v>1.89318</v>
      </c>
      <c r="F465" s="51">
        <v>2.04232</v>
      </c>
      <c r="G465" s="51">
        <v>2.3140400000000003</v>
      </c>
      <c r="H465" s="52">
        <v>1.27852</v>
      </c>
    </row>
    <row r="466" spans="1:8" ht="14.25" customHeight="1">
      <c r="A466" s="31">
        <v>41293</v>
      </c>
      <c r="B466" s="29">
        <v>17</v>
      </c>
      <c r="C466" s="39">
        <v>1.16667</v>
      </c>
      <c r="D466" s="51">
        <v>1.8945100000000001</v>
      </c>
      <c r="E466" s="51">
        <v>1.90096</v>
      </c>
      <c r="F466" s="51">
        <v>2.0501</v>
      </c>
      <c r="G466" s="51">
        <v>2.3218199999999998</v>
      </c>
      <c r="H466" s="52">
        <v>1.2863</v>
      </c>
    </row>
    <row r="467" spans="1:8" ht="14.25" customHeight="1">
      <c r="A467" s="31">
        <v>41293</v>
      </c>
      <c r="B467" s="29">
        <v>18</v>
      </c>
      <c r="C467" s="39">
        <v>1.2349100000000002</v>
      </c>
      <c r="D467" s="51">
        <v>1.9627500000000002</v>
      </c>
      <c r="E467" s="51">
        <v>1.9692000000000003</v>
      </c>
      <c r="F467" s="51">
        <v>2.1183400000000003</v>
      </c>
      <c r="G467" s="51">
        <v>2.39006</v>
      </c>
      <c r="H467" s="52">
        <v>1.35454</v>
      </c>
    </row>
    <row r="468" spans="1:8" ht="14.25" customHeight="1">
      <c r="A468" s="31">
        <v>41293</v>
      </c>
      <c r="B468" s="29">
        <v>19</v>
      </c>
      <c r="C468" s="39">
        <v>1.19663</v>
      </c>
      <c r="D468" s="51">
        <v>1.9244700000000001</v>
      </c>
      <c r="E468" s="51">
        <v>1.93092</v>
      </c>
      <c r="F468" s="51">
        <v>2.08006</v>
      </c>
      <c r="G468" s="51">
        <v>2.3517799999999998</v>
      </c>
      <c r="H468" s="52">
        <v>1.31626</v>
      </c>
    </row>
    <row r="469" spans="1:8" ht="14.25" customHeight="1">
      <c r="A469" s="31">
        <v>41293</v>
      </c>
      <c r="B469" s="29">
        <v>20</v>
      </c>
      <c r="C469" s="39">
        <v>1.1710099999999999</v>
      </c>
      <c r="D469" s="51">
        <v>1.89885</v>
      </c>
      <c r="E469" s="51">
        <v>1.9053</v>
      </c>
      <c r="F469" s="51">
        <v>2.05444</v>
      </c>
      <c r="G469" s="51">
        <v>2.32616</v>
      </c>
      <c r="H469" s="52">
        <v>1.2906399999999998</v>
      </c>
    </row>
    <row r="470" spans="1:8" ht="14.25" customHeight="1">
      <c r="A470" s="31">
        <v>41293</v>
      </c>
      <c r="B470" s="29">
        <v>21</v>
      </c>
      <c r="C470" s="39">
        <v>1.16249</v>
      </c>
      <c r="D470" s="51">
        <v>1.89033</v>
      </c>
      <c r="E470" s="51">
        <v>1.8967800000000001</v>
      </c>
      <c r="F470" s="51">
        <v>2.04592</v>
      </c>
      <c r="G470" s="51">
        <v>2.31764</v>
      </c>
      <c r="H470" s="52">
        <v>1.28212</v>
      </c>
    </row>
    <row r="471" spans="1:8" ht="14.25" customHeight="1">
      <c r="A471" s="31">
        <v>41293</v>
      </c>
      <c r="B471" s="29">
        <v>22</v>
      </c>
      <c r="C471" s="39">
        <v>1.08176</v>
      </c>
      <c r="D471" s="51">
        <v>1.8096</v>
      </c>
      <c r="E471" s="51">
        <v>1.8160500000000002</v>
      </c>
      <c r="F471" s="51">
        <v>1.9651900000000002</v>
      </c>
      <c r="G471" s="51">
        <v>2.23691</v>
      </c>
      <c r="H471" s="52">
        <v>1.20139</v>
      </c>
    </row>
    <row r="472" spans="1:8" ht="14.25" customHeight="1">
      <c r="A472" s="31">
        <v>41293</v>
      </c>
      <c r="B472" s="29">
        <v>23</v>
      </c>
      <c r="C472" s="39">
        <v>0.93879</v>
      </c>
      <c r="D472" s="51">
        <v>1.66663</v>
      </c>
      <c r="E472" s="51">
        <v>1.6730800000000001</v>
      </c>
      <c r="F472" s="51">
        <v>1.8222200000000002</v>
      </c>
      <c r="G472" s="51">
        <v>2.09394</v>
      </c>
      <c r="H472" s="52">
        <v>1.05842</v>
      </c>
    </row>
    <row r="473" spans="1:8" ht="14.25" customHeight="1">
      <c r="A473" s="31">
        <v>41294</v>
      </c>
      <c r="B473" s="29">
        <v>0</v>
      </c>
      <c r="C473" s="39">
        <v>0.88846</v>
      </c>
      <c r="D473" s="51">
        <v>1.6163</v>
      </c>
      <c r="E473" s="51">
        <v>1.62275</v>
      </c>
      <c r="F473" s="51">
        <v>1.77189</v>
      </c>
      <c r="G473" s="51">
        <v>2.04361</v>
      </c>
      <c r="H473" s="52">
        <v>1.00809</v>
      </c>
    </row>
    <row r="474" spans="1:8" ht="14.25" customHeight="1">
      <c r="A474" s="31">
        <v>41294</v>
      </c>
      <c r="B474" s="29">
        <v>1</v>
      </c>
      <c r="C474" s="39">
        <v>0.88777</v>
      </c>
      <c r="D474" s="51">
        <v>1.61561</v>
      </c>
      <c r="E474" s="51">
        <v>1.6220599999999998</v>
      </c>
      <c r="F474" s="51">
        <v>1.7711999999999999</v>
      </c>
      <c r="G474" s="51">
        <v>2.0429199999999996</v>
      </c>
      <c r="H474" s="52">
        <v>1.0073999999999999</v>
      </c>
    </row>
    <row r="475" spans="1:8" ht="14.25" customHeight="1">
      <c r="A475" s="31">
        <v>41294</v>
      </c>
      <c r="B475" s="29">
        <v>2</v>
      </c>
      <c r="C475" s="39">
        <v>0.8392999999999999</v>
      </c>
      <c r="D475" s="51">
        <v>1.56714</v>
      </c>
      <c r="E475" s="51">
        <v>1.5735899999999998</v>
      </c>
      <c r="F475" s="51">
        <v>1.7227299999999999</v>
      </c>
      <c r="G475" s="51">
        <v>1.9944499999999998</v>
      </c>
      <c r="H475" s="52">
        <v>0.95893</v>
      </c>
    </row>
    <row r="476" spans="1:8" ht="14.25" customHeight="1">
      <c r="A476" s="31">
        <v>41294</v>
      </c>
      <c r="B476" s="29">
        <v>3</v>
      </c>
      <c r="C476" s="39">
        <v>0.8253400000000001</v>
      </c>
      <c r="D476" s="51">
        <v>1.5531800000000002</v>
      </c>
      <c r="E476" s="51">
        <v>1.55963</v>
      </c>
      <c r="F476" s="51">
        <v>1.7087700000000001</v>
      </c>
      <c r="G476" s="51">
        <v>1.98049</v>
      </c>
      <c r="H476" s="52">
        <v>0.9449700000000001</v>
      </c>
    </row>
    <row r="477" spans="1:8" ht="14.25" customHeight="1">
      <c r="A477" s="31">
        <v>41294</v>
      </c>
      <c r="B477" s="29">
        <v>4</v>
      </c>
      <c r="C477" s="39">
        <v>0.80635</v>
      </c>
      <c r="D477" s="51">
        <v>1.5341900000000002</v>
      </c>
      <c r="E477" s="51">
        <v>1.54064</v>
      </c>
      <c r="F477" s="51">
        <v>1.68978</v>
      </c>
      <c r="G477" s="51">
        <v>1.9615</v>
      </c>
      <c r="H477" s="52">
        <v>0.92598</v>
      </c>
    </row>
    <row r="478" spans="1:8" ht="14.25" customHeight="1">
      <c r="A478" s="31">
        <v>41294</v>
      </c>
      <c r="B478" s="29">
        <v>5</v>
      </c>
      <c r="C478" s="39">
        <v>0.8255800000000001</v>
      </c>
      <c r="D478" s="51">
        <v>1.55342</v>
      </c>
      <c r="E478" s="51">
        <v>1.55987</v>
      </c>
      <c r="F478" s="51">
        <v>1.7090100000000001</v>
      </c>
      <c r="G478" s="51">
        <v>1.9807299999999999</v>
      </c>
      <c r="H478" s="52">
        <v>0.9452100000000001</v>
      </c>
    </row>
    <row r="479" spans="1:8" ht="14.25" customHeight="1">
      <c r="A479" s="31">
        <v>41294</v>
      </c>
      <c r="B479" s="29">
        <v>6</v>
      </c>
      <c r="C479" s="39">
        <v>0.82232</v>
      </c>
      <c r="D479" s="51">
        <v>1.55016</v>
      </c>
      <c r="E479" s="51">
        <v>1.55661</v>
      </c>
      <c r="F479" s="51">
        <v>1.70575</v>
      </c>
      <c r="G479" s="51">
        <v>1.9774699999999998</v>
      </c>
      <c r="H479" s="52">
        <v>0.9419500000000001</v>
      </c>
    </row>
    <row r="480" spans="1:8" ht="14.25" customHeight="1">
      <c r="A480" s="31">
        <v>41294</v>
      </c>
      <c r="B480" s="29">
        <v>7</v>
      </c>
      <c r="C480" s="39">
        <v>0.8296699999999999</v>
      </c>
      <c r="D480" s="51">
        <v>1.55751</v>
      </c>
      <c r="E480" s="51">
        <v>1.5639599999999998</v>
      </c>
      <c r="F480" s="51">
        <v>1.7130999999999998</v>
      </c>
      <c r="G480" s="51">
        <v>1.9848199999999998</v>
      </c>
      <c r="H480" s="52">
        <v>0.9492999999999999</v>
      </c>
    </row>
    <row r="481" spans="1:8" ht="14.25" customHeight="1">
      <c r="A481" s="31">
        <v>41294</v>
      </c>
      <c r="B481" s="29">
        <v>8</v>
      </c>
      <c r="C481" s="39">
        <v>0.91447</v>
      </c>
      <c r="D481" s="51">
        <v>1.6423100000000002</v>
      </c>
      <c r="E481" s="51">
        <v>1.64876</v>
      </c>
      <c r="F481" s="51">
        <v>1.7979</v>
      </c>
      <c r="G481" s="51">
        <v>2.06962</v>
      </c>
      <c r="H481" s="52">
        <v>1.0341</v>
      </c>
    </row>
    <row r="482" spans="1:8" ht="14.25" customHeight="1">
      <c r="A482" s="31">
        <v>41294</v>
      </c>
      <c r="B482" s="29">
        <v>9</v>
      </c>
      <c r="C482" s="39">
        <v>0.94767</v>
      </c>
      <c r="D482" s="51">
        <v>1.67551</v>
      </c>
      <c r="E482" s="51">
        <v>1.6819600000000001</v>
      </c>
      <c r="F482" s="51">
        <v>1.8311000000000002</v>
      </c>
      <c r="G482" s="51">
        <v>2.10282</v>
      </c>
      <c r="H482" s="52">
        <v>1.0673</v>
      </c>
    </row>
    <row r="483" spans="1:8" ht="14.25" customHeight="1">
      <c r="A483" s="31">
        <v>41294</v>
      </c>
      <c r="B483" s="29">
        <v>10</v>
      </c>
      <c r="C483" s="39">
        <v>0.99859</v>
      </c>
      <c r="D483" s="51">
        <v>1.7264300000000001</v>
      </c>
      <c r="E483" s="51">
        <v>1.73288</v>
      </c>
      <c r="F483" s="51">
        <v>1.88202</v>
      </c>
      <c r="G483" s="51">
        <v>2.15374</v>
      </c>
      <c r="H483" s="52">
        <v>1.11822</v>
      </c>
    </row>
    <row r="484" spans="1:8" ht="14.25" customHeight="1">
      <c r="A484" s="31">
        <v>41294</v>
      </c>
      <c r="B484" s="29">
        <v>11</v>
      </c>
      <c r="C484" s="39">
        <v>1.01739</v>
      </c>
      <c r="D484" s="51">
        <v>1.74523</v>
      </c>
      <c r="E484" s="51">
        <v>1.75168</v>
      </c>
      <c r="F484" s="51">
        <v>1.90082</v>
      </c>
      <c r="G484" s="51">
        <v>2.1725399999999997</v>
      </c>
      <c r="H484" s="52">
        <v>1.13702</v>
      </c>
    </row>
    <row r="485" spans="1:8" ht="14.25" customHeight="1">
      <c r="A485" s="31">
        <v>41294</v>
      </c>
      <c r="B485" s="29">
        <v>12</v>
      </c>
      <c r="C485" s="39">
        <v>1.0195</v>
      </c>
      <c r="D485" s="51">
        <v>1.7473400000000001</v>
      </c>
      <c r="E485" s="51">
        <v>1.75379</v>
      </c>
      <c r="F485" s="51">
        <v>1.90293</v>
      </c>
      <c r="G485" s="51">
        <v>2.1746499999999997</v>
      </c>
      <c r="H485" s="52">
        <v>1.13913</v>
      </c>
    </row>
    <row r="486" spans="1:8" ht="14.25" customHeight="1">
      <c r="A486" s="31">
        <v>41294</v>
      </c>
      <c r="B486" s="29">
        <v>13</v>
      </c>
      <c r="C486" s="39">
        <v>1.01838</v>
      </c>
      <c r="D486" s="51">
        <v>1.74622</v>
      </c>
      <c r="E486" s="51">
        <v>1.7526700000000002</v>
      </c>
      <c r="F486" s="51">
        <v>1.9018100000000002</v>
      </c>
      <c r="G486" s="51">
        <v>2.17353</v>
      </c>
      <c r="H486" s="52">
        <v>1.13801</v>
      </c>
    </row>
    <row r="487" spans="1:8" ht="14.25" customHeight="1">
      <c r="A487" s="31">
        <v>41294</v>
      </c>
      <c r="B487" s="29">
        <v>14</v>
      </c>
      <c r="C487" s="39">
        <v>1.03318</v>
      </c>
      <c r="D487" s="51">
        <v>1.76102</v>
      </c>
      <c r="E487" s="51">
        <v>1.7674699999999999</v>
      </c>
      <c r="F487" s="51">
        <v>1.91661</v>
      </c>
      <c r="G487" s="51">
        <v>2.1883299999999997</v>
      </c>
      <c r="H487" s="52">
        <v>1.15281</v>
      </c>
    </row>
    <row r="488" spans="1:8" ht="14.25" customHeight="1">
      <c r="A488" s="31">
        <v>41294</v>
      </c>
      <c r="B488" s="29">
        <v>15</v>
      </c>
      <c r="C488" s="39">
        <v>1.0341600000000002</v>
      </c>
      <c r="D488" s="51">
        <v>1.7620000000000002</v>
      </c>
      <c r="E488" s="51">
        <v>1.76845</v>
      </c>
      <c r="F488" s="51">
        <v>1.9175900000000001</v>
      </c>
      <c r="G488" s="51">
        <v>2.18931</v>
      </c>
      <c r="H488" s="52">
        <v>1.15379</v>
      </c>
    </row>
    <row r="489" spans="1:8" ht="14.25" customHeight="1">
      <c r="A489" s="31">
        <v>41294</v>
      </c>
      <c r="B489" s="29">
        <v>16</v>
      </c>
      <c r="C489" s="39">
        <v>1.06001</v>
      </c>
      <c r="D489" s="51">
        <v>1.78785</v>
      </c>
      <c r="E489" s="51">
        <v>1.7942999999999998</v>
      </c>
      <c r="F489" s="51">
        <v>1.9434399999999998</v>
      </c>
      <c r="G489" s="51">
        <v>2.21516</v>
      </c>
      <c r="H489" s="52">
        <v>1.1796399999999998</v>
      </c>
    </row>
    <row r="490" spans="1:8" ht="14.25" customHeight="1">
      <c r="A490" s="31">
        <v>41294</v>
      </c>
      <c r="B490" s="29">
        <v>17</v>
      </c>
      <c r="C490" s="39">
        <v>1.12518</v>
      </c>
      <c r="D490" s="51">
        <v>1.8530200000000001</v>
      </c>
      <c r="E490" s="51">
        <v>1.85947</v>
      </c>
      <c r="F490" s="51">
        <v>2.00861</v>
      </c>
      <c r="G490" s="51">
        <v>2.28033</v>
      </c>
      <c r="H490" s="52">
        <v>1.24481</v>
      </c>
    </row>
    <row r="491" spans="1:8" ht="14.25" customHeight="1">
      <c r="A491" s="31">
        <v>41294</v>
      </c>
      <c r="B491" s="29">
        <v>18</v>
      </c>
      <c r="C491" s="39">
        <v>1.20983</v>
      </c>
      <c r="D491" s="51">
        <v>1.93767</v>
      </c>
      <c r="E491" s="51">
        <v>1.9441199999999998</v>
      </c>
      <c r="F491" s="51">
        <v>2.09326</v>
      </c>
      <c r="G491" s="51">
        <v>2.36498</v>
      </c>
      <c r="H491" s="52">
        <v>1.3294599999999999</v>
      </c>
    </row>
    <row r="492" spans="1:8" ht="14.25" customHeight="1">
      <c r="A492" s="31">
        <v>41294</v>
      </c>
      <c r="B492" s="29">
        <v>19</v>
      </c>
      <c r="C492" s="39">
        <v>1.2038</v>
      </c>
      <c r="D492" s="51">
        <v>1.93164</v>
      </c>
      <c r="E492" s="51">
        <v>1.9380899999999999</v>
      </c>
      <c r="F492" s="51">
        <v>2.08723</v>
      </c>
      <c r="G492" s="51">
        <v>2.35895</v>
      </c>
      <c r="H492" s="52">
        <v>1.3234299999999999</v>
      </c>
    </row>
    <row r="493" spans="1:8" ht="14.25" customHeight="1">
      <c r="A493" s="31">
        <v>41294</v>
      </c>
      <c r="B493" s="29">
        <v>20</v>
      </c>
      <c r="C493" s="39">
        <v>1.166</v>
      </c>
      <c r="D493" s="51">
        <v>1.89384</v>
      </c>
      <c r="E493" s="51">
        <v>1.90029</v>
      </c>
      <c r="F493" s="51">
        <v>2.04943</v>
      </c>
      <c r="G493" s="51">
        <v>2.32115</v>
      </c>
      <c r="H493" s="52">
        <v>1.2856299999999998</v>
      </c>
    </row>
    <row r="494" spans="1:8" ht="14.25" customHeight="1">
      <c r="A494" s="31">
        <v>41294</v>
      </c>
      <c r="B494" s="29">
        <v>21</v>
      </c>
      <c r="C494" s="39">
        <v>1.12187</v>
      </c>
      <c r="D494" s="51">
        <v>1.84971</v>
      </c>
      <c r="E494" s="51">
        <v>1.85616</v>
      </c>
      <c r="F494" s="51">
        <v>2.0053</v>
      </c>
      <c r="G494" s="51">
        <v>2.27702</v>
      </c>
      <c r="H494" s="52">
        <v>1.2414999999999998</v>
      </c>
    </row>
    <row r="495" spans="1:8" ht="14.25" customHeight="1">
      <c r="A495" s="31">
        <v>41294</v>
      </c>
      <c r="B495" s="29">
        <v>22</v>
      </c>
      <c r="C495" s="39">
        <v>1.0230700000000001</v>
      </c>
      <c r="D495" s="51">
        <v>1.7509100000000002</v>
      </c>
      <c r="E495" s="51">
        <v>1.7573600000000003</v>
      </c>
      <c r="F495" s="51">
        <v>1.9065000000000003</v>
      </c>
      <c r="G495" s="51">
        <v>2.17822</v>
      </c>
      <c r="H495" s="52">
        <v>1.1427</v>
      </c>
    </row>
    <row r="496" spans="1:8" ht="14.25" customHeight="1">
      <c r="A496" s="31">
        <v>41294</v>
      </c>
      <c r="B496" s="29">
        <v>23</v>
      </c>
      <c r="C496" s="39">
        <v>0.93814</v>
      </c>
      <c r="D496" s="51">
        <v>1.66598</v>
      </c>
      <c r="E496" s="51">
        <v>1.6724299999999999</v>
      </c>
      <c r="F496" s="51">
        <v>1.82157</v>
      </c>
      <c r="G496" s="51">
        <v>2.0932899999999997</v>
      </c>
      <c r="H496" s="52">
        <v>1.0577699999999999</v>
      </c>
    </row>
    <row r="497" spans="1:8" ht="14.25" customHeight="1">
      <c r="A497" s="31">
        <v>41295</v>
      </c>
      <c r="B497" s="29">
        <v>0</v>
      </c>
      <c r="C497" s="39">
        <v>0.91469</v>
      </c>
      <c r="D497" s="51">
        <v>1.64253</v>
      </c>
      <c r="E497" s="51">
        <v>1.64898</v>
      </c>
      <c r="F497" s="51">
        <v>1.79812</v>
      </c>
      <c r="G497" s="51">
        <v>2.06984</v>
      </c>
      <c r="H497" s="52">
        <v>1.03432</v>
      </c>
    </row>
    <row r="498" spans="1:8" ht="14.25" customHeight="1">
      <c r="A498" s="31">
        <v>41295</v>
      </c>
      <c r="B498" s="29">
        <v>1</v>
      </c>
      <c r="C498" s="39">
        <v>0.89967</v>
      </c>
      <c r="D498" s="51">
        <v>1.62751</v>
      </c>
      <c r="E498" s="51">
        <v>1.63396</v>
      </c>
      <c r="F498" s="51">
        <v>1.7831000000000001</v>
      </c>
      <c r="G498" s="51">
        <v>2.05482</v>
      </c>
      <c r="H498" s="52">
        <v>1.0192999999999999</v>
      </c>
    </row>
    <row r="499" spans="1:8" ht="14.25" customHeight="1">
      <c r="A499" s="31">
        <v>41295</v>
      </c>
      <c r="B499" s="29">
        <v>2</v>
      </c>
      <c r="C499" s="39">
        <v>0.8800399999999999</v>
      </c>
      <c r="D499" s="51">
        <v>1.60788</v>
      </c>
      <c r="E499" s="51">
        <v>1.6143299999999998</v>
      </c>
      <c r="F499" s="51">
        <v>1.7634699999999999</v>
      </c>
      <c r="G499" s="51">
        <v>2.03519</v>
      </c>
      <c r="H499" s="52">
        <v>0.99967</v>
      </c>
    </row>
    <row r="500" spans="1:8" ht="14.25" customHeight="1">
      <c r="A500" s="31">
        <v>41295</v>
      </c>
      <c r="B500" s="29">
        <v>3</v>
      </c>
      <c r="C500" s="39">
        <v>0.8772000000000001</v>
      </c>
      <c r="D500" s="51">
        <v>1.6050400000000002</v>
      </c>
      <c r="E500" s="51">
        <v>1.61149</v>
      </c>
      <c r="F500" s="51">
        <v>1.7606300000000001</v>
      </c>
      <c r="G500" s="51">
        <v>2.03235</v>
      </c>
      <c r="H500" s="52">
        <v>0.9968300000000001</v>
      </c>
    </row>
    <row r="501" spans="1:8" ht="14.25" customHeight="1">
      <c r="A501" s="31">
        <v>41295</v>
      </c>
      <c r="B501" s="29">
        <v>4</v>
      </c>
      <c r="C501" s="39">
        <v>0.8670800000000001</v>
      </c>
      <c r="D501" s="51">
        <v>1.5949200000000001</v>
      </c>
      <c r="E501" s="51">
        <v>1.6013700000000002</v>
      </c>
      <c r="F501" s="51">
        <v>1.7505100000000002</v>
      </c>
      <c r="G501" s="51">
        <v>2.02223</v>
      </c>
      <c r="H501" s="52">
        <v>0.9867100000000001</v>
      </c>
    </row>
    <row r="502" spans="1:8" ht="14.25" customHeight="1">
      <c r="A502" s="31">
        <v>41295</v>
      </c>
      <c r="B502" s="29">
        <v>5</v>
      </c>
      <c r="C502" s="39">
        <v>0.8672799999999999</v>
      </c>
      <c r="D502" s="51">
        <v>1.59512</v>
      </c>
      <c r="E502" s="51">
        <v>1.60157</v>
      </c>
      <c r="F502" s="51">
        <v>1.75071</v>
      </c>
      <c r="G502" s="51">
        <v>2.02243</v>
      </c>
      <c r="H502" s="52">
        <v>0.98691</v>
      </c>
    </row>
    <row r="503" spans="1:8" ht="14.25" customHeight="1">
      <c r="A503" s="31">
        <v>41295</v>
      </c>
      <c r="B503" s="29">
        <v>6</v>
      </c>
      <c r="C503" s="39">
        <v>0.93602</v>
      </c>
      <c r="D503" s="51">
        <v>1.6638600000000001</v>
      </c>
      <c r="E503" s="51">
        <v>1.67031</v>
      </c>
      <c r="F503" s="51">
        <v>1.81945</v>
      </c>
      <c r="G503" s="51">
        <v>2.09117</v>
      </c>
      <c r="H503" s="52">
        <v>1.05565</v>
      </c>
    </row>
    <row r="504" spans="1:8" ht="14.25" customHeight="1">
      <c r="A504" s="31">
        <v>41295</v>
      </c>
      <c r="B504" s="29">
        <v>7</v>
      </c>
      <c r="C504" s="39">
        <v>1.13425</v>
      </c>
      <c r="D504" s="51">
        <v>1.86209</v>
      </c>
      <c r="E504" s="51">
        <v>1.8685399999999999</v>
      </c>
      <c r="F504" s="51">
        <v>2.01768</v>
      </c>
      <c r="G504" s="51">
        <v>2.2893999999999997</v>
      </c>
      <c r="H504" s="52">
        <v>1.2538799999999999</v>
      </c>
    </row>
    <row r="505" spans="1:8" ht="14.25" customHeight="1">
      <c r="A505" s="31">
        <v>41295</v>
      </c>
      <c r="B505" s="29">
        <v>8</v>
      </c>
      <c r="C505" s="39">
        <v>1.20003</v>
      </c>
      <c r="D505" s="51">
        <v>1.92787</v>
      </c>
      <c r="E505" s="51">
        <v>1.93432</v>
      </c>
      <c r="F505" s="51">
        <v>2.08346</v>
      </c>
      <c r="G505" s="51">
        <v>2.35518</v>
      </c>
      <c r="H505" s="52">
        <v>1.3196599999999998</v>
      </c>
    </row>
    <row r="506" spans="1:8" ht="14.25" customHeight="1">
      <c r="A506" s="31">
        <v>41295</v>
      </c>
      <c r="B506" s="29">
        <v>9</v>
      </c>
      <c r="C506" s="39">
        <v>1.28913</v>
      </c>
      <c r="D506" s="51">
        <v>2.01697</v>
      </c>
      <c r="E506" s="51">
        <v>2.02342</v>
      </c>
      <c r="F506" s="51">
        <v>2.1725600000000003</v>
      </c>
      <c r="G506" s="51">
        <v>2.44428</v>
      </c>
      <c r="H506" s="52">
        <v>1.40876</v>
      </c>
    </row>
    <row r="507" spans="1:8" ht="14.25" customHeight="1">
      <c r="A507" s="31">
        <v>41295</v>
      </c>
      <c r="B507" s="29">
        <v>10</v>
      </c>
      <c r="C507" s="39">
        <v>1.39903</v>
      </c>
      <c r="D507" s="51">
        <v>2.1268700000000003</v>
      </c>
      <c r="E507" s="51">
        <v>2.13332</v>
      </c>
      <c r="F507" s="51">
        <v>2.28246</v>
      </c>
      <c r="G507" s="51">
        <v>2.5541799999999997</v>
      </c>
      <c r="H507" s="52">
        <v>1.51866</v>
      </c>
    </row>
    <row r="508" spans="1:8" ht="14.25" customHeight="1">
      <c r="A508" s="31">
        <v>41295</v>
      </c>
      <c r="B508" s="29">
        <v>11</v>
      </c>
      <c r="C508" s="39">
        <v>1.3223</v>
      </c>
      <c r="D508" s="51">
        <v>2.05014</v>
      </c>
      <c r="E508" s="51">
        <v>2.05659</v>
      </c>
      <c r="F508" s="51">
        <v>2.20573</v>
      </c>
      <c r="G508" s="51">
        <v>2.47745</v>
      </c>
      <c r="H508" s="52">
        <v>1.44193</v>
      </c>
    </row>
    <row r="509" spans="1:8" ht="14.25" customHeight="1">
      <c r="A509" s="31">
        <v>41295</v>
      </c>
      <c r="B509" s="29">
        <v>12</v>
      </c>
      <c r="C509" s="39">
        <v>1.32541</v>
      </c>
      <c r="D509" s="51">
        <v>2.0532500000000002</v>
      </c>
      <c r="E509" s="51">
        <v>2.0597</v>
      </c>
      <c r="F509" s="51">
        <v>2.20884</v>
      </c>
      <c r="G509" s="51">
        <v>2.4805599999999997</v>
      </c>
      <c r="H509" s="52">
        <v>1.4450399999999999</v>
      </c>
    </row>
    <row r="510" spans="1:8" ht="14.25" customHeight="1">
      <c r="A510" s="31">
        <v>41295</v>
      </c>
      <c r="B510" s="29">
        <v>13</v>
      </c>
      <c r="C510" s="39">
        <v>1.3705</v>
      </c>
      <c r="D510" s="51">
        <v>2.0983400000000003</v>
      </c>
      <c r="E510" s="51">
        <v>2.10479</v>
      </c>
      <c r="F510" s="51">
        <v>2.25393</v>
      </c>
      <c r="G510" s="51">
        <v>2.5256499999999997</v>
      </c>
      <c r="H510" s="52">
        <v>1.49013</v>
      </c>
    </row>
    <row r="511" spans="1:8" ht="14.25" customHeight="1">
      <c r="A511" s="31">
        <v>41295</v>
      </c>
      <c r="B511" s="29">
        <v>14</v>
      </c>
      <c r="C511" s="39">
        <v>1.3909</v>
      </c>
      <c r="D511" s="51">
        <v>2.11874</v>
      </c>
      <c r="E511" s="51">
        <v>2.12519</v>
      </c>
      <c r="F511" s="51">
        <v>2.27433</v>
      </c>
      <c r="G511" s="51">
        <v>2.54605</v>
      </c>
      <c r="H511" s="52">
        <v>1.51053</v>
      </c>
    </row>
    <row r="512" spans="1:8" ht="14.25" customHeight="1">
      <c r="A512" s="31">
        <v>41295</v>
      </c>
      <c r="B512" s="29">
        <v>15</v>
      </c>
      <c r="C512" s="39">
        <v>1.2864200000000001</v>
      </c>
      <c r="D512" s="51">
        <v>2.01426</v>
      </c>
      <c r="E512" s="51">
        <v>2.0207100000000002</v>
      </c>
      <c r="F512" s="51">
        <v>2.1698500000000003</v>
      </c>
      <c r="G512" s="51">
        <v>2.44157</v>
      </c>
      <c r="H512" s="52">
        <v>1.40605</v>
      </c>
    </row>
    <row r="513" spans="1:8" ht="14.25" customHeight="1">
      <c r="A513" s="31">
        <v>41295</v>
      </c>
      <c r="B513" s="29">
        <v>16</v>
      </c>
      <c r="C513" s="39">
        <v>1.25689</v>
      </c>
      <c r="D513" s="51">
        <v>1.98473</v>
      </c>
      <c r="E513" s="51">
        <v>1.99118</v>
      </c>
      <c r="F513" s="51">
        <v>2.14032</v>
      </c>
      <c r="G513" s="51">
        <v>2.41204</v>
      </c>
      <c r="H513" s="52">
        <v>1.37652</v>
      </c>
    </row>
    <row r="514" spans="1:8" ht="14.25" customHeight="1">
      <c r="A514" s="31">
        <v>41295</v>
      </c>
      <c r="B514" s="29">
        <v>17</v>
      </c>
      <c r="C514" s="39">
        <v>1.23609</v>
      </c>
      <c r="D514" s="51">
        <v>1.96393</v>
      </c>
      <c r="E514" s="51">
        <v>1.97038</v>
      </c>
      <c r="F514" s="51">
        <v>2.11952</v>
      </c>
      <c r="G514" s="51">
        <v>2.39124</v>
      </c>
      <c r="H514" s="52">
        <v>1.3557199999999998</v>
      </c>
    </row>
    <row r="515" spans="1:8" ht="14.25" customHeight="1">
      <c r="A515" s="31">
        <v>41295</v>
      </c>
      <c r="B515" s="29">
        <v>18</v>
      </c>
      <c r="C515" s="39">
        <v>1.3360999999999998</v>
      </c>
      <c r="D515" s="51">
        <v>2.0639399999999997</v>
      </c>
      <c r="E515" s="51">
        <v>2.0703899999999997</v>
      </c>
      <c r="F515" s="51">
        <v>2.21953</v>
      </c>
      <c r="G515" s="51">
        <v>2.49125</v>
      </c>
      <c r="H515" s="52">
        <v>1.4557299999999997</v>
      </c>
    </row>
    <row r="516" spans="1:8" ht="14.25" customHeight="1">
      <c r="A516" s="31">
        <v>41295</v>
      </c>
      <c r="B516" s="29">
        <v>19</v>
      </c>
      <c r="C516" s="39">
        <v>1.38501</v>
      </c>
      <c r="D516" s="51">
        <v>2.11285</v>
      </c>
      <c r="E516" s="51">
        <v>2.1193</v>
      </c>
      <c r="F516" s="51">
        <v>2.26844</v>
      </c>
      <c r="G516" s="51">
        <v>2.54016</v>
      </c>
      <c r="H516" s="52">
        <v>1.50464</v>
      </c>
    </row>
    <row r="517" spans="1:8" ht="14.25" customHeight="1">
      <c r="A517" s="31">
        <v>41295</v>
      </c>
      <c r="B517" s="29">
        <v>20</v>
      </c>
      <c r="C517" s="39">
        <v>1.23637</v>
      </c>
      <c r="D517" s="51">
        <v>1.96421</v>
      </c>
      <c r="E517" s="51">
        <v>1.97066</v>
      </c>
      <c r="F517" s="51">
        <v>2.1198</v>
      </c>
      <c r="G517" s="51">
        <v>2.39152</v>
      </c>
      <c r="H517" s="52">
        <v>1.3559999999999999</v>
      </c>
    </row>
    <row r="518" spans="1:8" ht="14.25" customHeight="1">
      <c r="A518" s="31">
        <v>41295</v>
      </c>
      <c r="B518" s="29">
        <v>21</v>
      </c>
      <c r="C518" s="39">
        <v>1.1963599999999999</v>
      </c>
      <c r="D518" s="51">
        <v>1.9242</v>
      </c>
      <c r="E518" s="51">
        <v>1.93065</v>
      </c>
      <c r="F518" s="51">
        <v>2.07979</v>
      </c>
      <c r="G518" s="51">
        <v>2.3515099999999998</v>
      </c>
      <c r="H518" s="52">
        <v>1.3159899999999998</v>
      </c>
    </row>
    <row r="519" spans="1:8" ht="14.25" customHeight="1">
      <c r="A519" s="31">
        <v>41295</v>
      </c>
      <c r="B519" s="29">
        <v>22</v>
      </c>
      <c r="C519" s="39">
        <v>1.14554</v>
      </c>
      <c r="D519" s="51">
        <v>1.87338</v>
      </c>
      <c r="E519" s="51">
        <v>1.8798300000000001</v>
      </c>
      <c r="F519" s="51">
        <v>2.02897</v>
      </c>
      <c r="G519" s="51">
        <v>2.30069</v>
      </c>
      <c r="H519" s="52">
        <v>1.26517</v>
      </c>
    </row>
    <row r="520" spans="1:8" ht="14.25" customHeight="1">
      <c r="A520" s="31">
        <v>41295</v>
      </c>
      <c r="B520" s="29">
        <v>23</v>
      </c>
      <c r="C520" s="39">
        <v>0.98445</v>
      </c>
      <c r="D520" s="51">
        <v>1.71229</v>
      </c>
      <c r="E520" s="51">
        <v>1.71874</v>
      </c>
      <c r="F520" s="51">
        <v>1.86788</v>
      </c>
      <c r="G520" s="51">
        <v>2.1395999999999997</v>
      </c>
      <c r="H520" s="52">
        <v>1.10408</v>
      </c>
    </row>
    <row r="521" spans="1:8" ht="14.25" customHeight="1">
      <c r="A521" s="31">
        <v>41296</v>
      </c>
      <c r="B521" s="29">
        <v>0</v>
      </c>
      <c r="C521" s="39">
        <v>0.8478300000000001</v>
      </c>
      <c r="D521" s="51">
        <v>1.5756700000000001</v>
      </c>
      <c r="E521" s="51">
        <v>1.5821200000000002</v>
      </c>
      <c r="F521" s="51">
        <v>1.7312600000000002</v>
      </c>
      <c r="G521" s="51">
        <v>2.00298</v>
      </c>
      <c r="H521" s="52">
        <v>0.9674600000000001</v>
      </c>
    </row>
    <row r="522" spans="1:8" ht="14.25" customHeight="1">
      <c r="A522" s="31">
        <v>41296</v>
      </c>
      <c r="B522" s="29">
        <v>1</v>
      </c>
      <c r="C522" s="39">
        <v>0.8245</v>
      </c>
      <c r="D522" s="51">
        <v>1.55234</v>
      </c>
      <c r="E522" s="51">
        <v>1.5587900000000001</v>
      </c>
      <c r="F522" s="51">
        <v>1.7079300000000002</v>
      </c>
      <c r="G522" s="51">
        <v>1.97965</v>
      </c>
      <c r="H522" s="52">
        <v>0.94413</v>
      </c>
    </row>
    <row r="523" spans="1:8" ht="14.25" customHeight="1">
      <c r="A523" s="31">
        <v>41296</v>
      </c>
      <c r="B523" s="29">
        <v>2</v>
      </c>
      <c r="C523" s="39">
        <v>0.80911</v>
      </c>
      <c r="D523" s="51">
        <v>1.53695</v>
      </c>
      <c r="E523" s="51">
        <v>1.5434</v>
      </c>
      <c r="F523" s="51">
        <v>1.6925400000000002</v>
      </c>
      <c r="G523" s="51">
        <v>1.96426</v>
      </c>
      <c r="H523" s="52">
        <v>0.92874</v>
      </c>
    </row>
    <row r="524" spans="1:8" ht="14.25" customHeight="1">
      <c r="A524" s="31">
        <v>41296</v>
      </c>
      <c r="B524" s="29">
        <v>3</v>
      </c>
      <c r="C524" s="39">
        <v>0.79448</v>
      </c>
      <c r="D524" s="51">
        <v>1.5223200000000001</v>
      </c>
      <c r="E524" s="51">
        <v>1.52877</v>
      </c>
      <c r="F524" s="51">
        <v>1.67791</v>
      </c>
      <c r="G524" s="51">
        <v>1.94963</v>
      </c>
      <c r="H524" s="52">
        <v>0.91411</v>
      </c>
    </row>
    <row r="525" spans="1:8" ht="14.25" customHeight="1">
      <c r="A525" s="31">
        <v>41296</v>
      </c>
      <c r="B525" s="29">
        <v>4</v>
      </c>
      <c r="C525" s="39">
        <v>0.79611</v>
      </c>
      <c r="D525" s="51">
        <v>1.5239500000000001</v>
      </c>
      <c r="E525" s="51">
        <v>1.5304</v>
      </c>
      <c r="F525" s="51">
        <v>1.67954</v>
      </c>
      <c r="G525" s="51">
        <v>1.95126</v>
      </c>
      <c r="H525" s="52">
        <v>0.91574</v>
      </c>
    </row>
    <row r="526" spans="1:8" ht="14.25" customHeight="1">
      <c r="A526" s="31">
        <v>41296</v>
      </c>
      <c r="B526" s="29">
        <v>5</v>
      </c>
      <c r="C526" s="39">
        <v>0.84209</v>
      </c>
      <c r="D526" s="51">
        <v>1.56993</v>
      </c>
      <c r="E526" s="51">
        <v>1.57638</v>
      </c>
      <c r="F526" s="51">
        <v>1.72552</v>
      </c>
      <c r="G526" s="51">
        <v>1.99724</v>
      </c>
      <c r="H526" s="52">
        <v>0.96172</v>
      </c>
    </row>
    <row r="527" spans="1:8" ht="14.25" customHeight="1">
      <c r="A527" s="31">
        <v>41296</v>
      </c>
      <c r="B527" s="29">
        <v>6</v>
      </c>
      <c r="C527" s="39">
        <v>0.89963</v>
      </c>
      <c r="D527" s="51">
        <v>1.6274700000000002</v>
      </c>
      <c r="E527" s="51">
        <v>1.63392</v>
      </c>
      <c r="F527" s="51">
        <v>1.78306</v>
      </c>
      <c r="G527" s="51">
        <v>2.05478</v>
      </c>
      <c r="H527" s="52">
        <v>1.01926</v>
      </c>
    </row>
    <row r="528" spans="1:8" ht="14.25" customHeight="1">
      <c r="A528" s="31">
        <v>41296</v>
      </c>
      <c r="B528" s="29">
        <v>7</v>
      </c>
      <c r="C528" s="39">
        <v>1.08158</v>
      </c>
      <c r="D528" s="51">
        <v>1.80942</v>
      </c>
      <c r="E528" s="51">
        <v>1.8158699999999999</v>
      </c>
      <c r="F528" s="51">
        <v>1.96501</v>
      </c>
      <c r="G528" s="51">
        <v>2.2367299999999997</v>
      </c>
      <c r="H528" s="52">
        <v>1.2012099999999999</v>
      </c>
    </row>
    <row r="529" spans="1:8" ht="14.25" customHeight="1">
      <c r="A529" s="31">
        <v>41296</v>
      </c>
      <c r="B529" s="29">
        <v>8</v>
      </c>
      <c r="C529" s="39">
        <v>1.16294</v>
      </c>
      <c r="D529" s="51">
        <v>1.8907800000000001</v>
      </c>
      <c r="E529" s="51">
        <v>1.89723</v>
      </c>
      <c r="F529" s="51">
        <v>2.04637</v>
      </c>
      <c r="G529" s="51">
        <v>2.3180899999999998</v>
      </c>
      <c r="H529" s="52">
        <v>1.28257</v>
      </c>
    </row>
    <row r="530" spans="1:8" ht="14.25" customHeight="1">
      <c r="A530" s="31">
        <v>41296</v>
      </c>
      <c r="B530" s="29">
        <v>9</v>
      </c>
      <c r="C530" s="39">
        <v>1.2222</v>
      </c>
      <c r="D530" s="51">
        <v>1.95004</v>
      </c>
      <c r="E530" s="51">
        <v>1.95649</v>
      </c>
      <c r="F530" s="51">
        <v>2.10563</v>
      </c>
      <c r="G530" s="51">
        <v>2.37735</v>
      </c>
      <c r="H530" s="52">
        <v>1.3418299999999999</v>
      </c>
    </row>
    <row r="531" spans="1:8" ht="14.25" customHeight="1">
      <c r="A531" s="31">
        <v>41296</v>
      </c>
      <c r="B531" s="29">
        <v>10</v>
      </c>
      <c r="C531" s="39">
        <v>1.26978</v>
      </c>
      <c r="D531" s="51">
        <v>1.99762</v>
      </c>
      <c r="E531" s="51">
        <v>2.00407</v>
      </c>
      <c r="F531" s="51">
        <v>2.15321</v>
      </c>
      <c r="G531" s="51">
        <v>2.42493</v>
      </c>
      <c r="H531" s="52">
        <v>1.3894099999999998</v>
      </c>
    </row>
    <row r="532" spans="1:8" ht="14.25" customHeight="1">
      <c r="A532" s="31">
        <v>41296</v>
      </c>
      <c r="B532" s="29">
        <v>11</v>
      </c>
      <c r="C532" s="39">
        <v>1.22893</v>
      </c>
      <c r="D532" s="51">
        <v>1.9567700000000001</v>
      </c>
      <c r="E532" s="51">
        <v>1.9632200000000002</v>
      </c>
      <c r="F532" s="51">
        <v>2.1123600000000002</v>
      </c>
      <c r="G532" s="51">
        <v>2.38408</v>
      </c>
      <c r="H532" s="52">
        <v>1.34856</v>
      </c>
    </row>
    <row r="533" spans="1:8" ht="14.25" customHeight="1">
      <c r="A533" s="31">
        <v>41296</v>
      </c>
      <c r="B533" s="29">
        <v>12</v>
      </c>
      <c r="C533" s="39">
        <v>1.24278</v>
      </c>
      <c r="D533" s="51">
        <v>1.97062</v>
      </c>
      <c r="E533" s="51">
        <v>1.9770699999999999</v>
      </c>
      <c r="F533" s="51">
        <v>2.12621</v>
      </c>
      <c r="G533" s="51">
        <v>2.3979299999999997</v>
      </c>
      <c r="H533" s="52">
        <v>1.36241</v>
      </c>
    </row>
    <row r="534" spans="1:8" ht="14.25" customHeight="1">
      <c r="A534" s="31">
        <v>41296</v>
      </c>
      <c r="B534" s="29">
        <v>13</v>
      </c>
      <c r="C534" s="39">
        <v>1.25545</v>
      </c>
      <c r="D534" s="51">
        <v>1.98329</v>
      </c>
      <c r="E534" s="51">
        <v>1.9897399999999998</v>
      </c>
      <c r="F534" s="51">
        <v>2.13888</v>
      </c>
      <c r="G534" s="51">
        <v>2.4105999999999996</v>
      </c>
      <c r="H534" s="52">
        <v>1.3750799999999999</v>
      </c>
    </row>
    <row r="535" spans="1:8" ht="14.25" customHeight="1">
      <c r="A535" s="31">
        <v>41296</v>
      </c>
      <c r="B535" s="29">
        <v>14</v>
      </c>
      <c r="C535" s="39">
        <v>1.25809</v>
      </c>
      <c r="D535" s="51">
        <v>1.98593</v>
      </c>
      <c r="E535" s="51">
        <v>1.9923799999999998</v>
      </c>
      <c r="F535" s="51">
        <v>2.14152</v>
      </c>
      <c r="G535" s="51">
        <v>2.41324</v>
      </c>
      <c r="H535" s="52">
        <v>1.3777199999999998</v>
      </c>
    </row>
    <row r="536" spans="1:8" ht="14.25" customHeight="1">
      <c r="A536" s="31">
        <v>41296</v>
      </c>
      <c r="B536" s="29">
        <v>15</v>
      </c>
      <c r="C536" s="39">
        <v>1.22164</v>
      </c>
      <c r="D536" s="51">
        <v>1.94948</v>
      </c>
      <c r="E536" s="51">
        <v>1.95593</v>
      </c>
      <c r="F536" s="51">
        <v>2.10507</v>
      </c>
      <c r="G536" s="51">
        <v>2.3767899999999997</v>
      </c>
      <c r="H536" s="52">
        <v>1.34127</v>
      </c>
    </row>
    <row r="537" spans="1:8" ht="14.25" customHeight="1">
      <c r="A537" s="31">
        <v>41296</v>
      </c>
      <c r="B537" s="29">
        <v>16</v>
      </c>
      <c r="C537" s="39">
        <v>1.2009</v>
      </c>
      <c r="D537" s="51">
        <v>1.9287400000000001</v>
      </c>
      <c r="E537" s="51">
        <v>1.93519</v>
      </c>
      <c r="F537" s="51">
        <v>2.08433</v>
      </c>
      <c r="G537" s="51">
        <v>2.3560499999999998</v>
      </c>
      <c r="H537" s="52">
        <v>1.32053</v>
      </c>
    </row>
    <row r="538" spans="1:8" ht="14.25" customHeight="1">
      <c r="A538" s="31">
        <v>41296</v>
      </c>
      <c r="B538" s="29">
        <v>17</v>
      </c>
      <c r="C538" s="39">
        <v>1.1808599999999998</v>
      </c>
      <c r="D538" s="51">
        <v>1.9086999999999998</v>
      </c>
      <c r="E538" s="51">
        <v>1.9151499999999997</v>
      </c>
      <c r="F538" s="51">
        <v>2.0642899999999997</v>
      </c>
      <c r="G538" s="51">
        <v>2.33601</v>
      </c>
      <c r="H538" s="52">
        <v>1.3004899999999997</v>
      </c>
    </row>
    <row r="539" spans="1:8" ht="14.25" customHeight="1">
      <c r="A539" s="31">
        <v>41296</v>
      </c>
      <c r="B539" s="29">
        <v>18</v>
      </c>
      <c r="C539" s="39">
        <v>1.22559</v>
      </c>
      <c r="D539" s="51">
        <v>1.95343</v>
      </c>
      <c r="E539" s="51">
        <v>1.95988</v>
      </c>
      <c r="F539" s="51">
        <v>2.10902</v>
      </c>
      <c r="G539" s="51">
        <v>2.38074</v>
      </c>
      <c r="H539" s="52">
        <v>1.3452199999999999</v>
      </c>
    </row>
    <row r="540" spans="1:8" ht="14.25" customHeight="1">
      <c r="A540" s="31">
        <v>41296</v>
      </c>
      <c r="B540" s="29">
        <v>19</v>
      </c>
      <c r="C540" s="39">
        <v>1.25383</v>
      </c>
      <c r="D540" s="51">
        <v>1.98167</v>
      </c>
      <c r="E540" s="51">
        <v>1.9881199999999999</v>
      </c>
      <c r="F540" s="51">
        <v>2.13726</v>
      </c>
      <c r="G540" s="51">
        <v>2.4089799999999997</v>
      </c>
      <c r="H540" s="52">
        <v>1.37346</v>
      </c>
    </row>
    <row r="541" spans="1:8" ht="14.25" customHeight="1">
      <c r="A541" s="31">
        <v>41296</v>
      </c>
      <c r="B541" s="29">
        <v>20</v>
      </c>
      <c r="C541" s="39">
        <v>1.1901199999999998</v>
      </c>
      <c r="D541" s="51">
        <v>1.9179599999999999</v>
      </c>
      <c r="E541" s="51">
        <v>1.92441</v>
      </c>
      <c r="F541" s="51">
        <v>2.07355</v>
      </c>
      <c r="G541" s="51">
        <v>2.3452699999999997</v>
      </c>
      <c r="H541" s="52">
        <v>1.3097499999999997</v>
      </c>
    </row>
    <row r="542" spans="1:8" ht="14.25" customHeight="1">
      <c r="A542" s="31">
        <v>41296</v>
      </c>
      <c r="B542" s="29">
        <v>21</v>
      </c>
      <c r="C542" s="39">
        <v>1.1721400000000002</v>
      </c>
      <c r="D542" s="51">
        <v>1.8999800000000002</v>
      </c>
      <c r="E542" s="51">
        <v>1.9064300000000003</v>
      </c>
      <c r="F542" s="51">
        <v>2.0555700000000003</v>
      </c>
      <c r="G542" s="51">
        <v>2.32729</v>
      </c>
      <c r="H542" s="52">
        <v>1.29177</v>
      </c>
    </row>
    <row r="543" spans="1:8" ht="14.25" customHeight="1">
      <c r="A543" s="31">
        <v>41296</v>
      </c>
      <c r="B543" s="29">
        <v>22</v>
      </c>
      <c r="C543" s="39">
        <v>1.0719400000000001</v>
      </c>
      <c r="D543" s="51">
        <v>1.7997800000000002</v>
      </c>
      <c r="E543" s="51">
        <v>1.8062300000000002</v>
      </c>
      <c r="F543" s="51">
        <v>1.9553700000000003</v>
      </c>
      <c r="G543" s="51">
        <v>2.22709</v>
      </c>
      <c r="H543" s="52">
        <v>1.19157</v>
      </c>
    </row>
    <row r="544" spans="1:8" ht="14.25" customHeight="1">
      <c r="A544" s="31">
        <v>41296</v>
      </c>
      <c r="B544" s="29">
        <v>23</v>
      </c>
      <c r="C544" s="39">
        <v>0.94044</v>
      </c>
      <c r="D544" s="51">
        <v>1.6682800000000002</v>
      </c>
      <c r="E544" s="51">
        <v>1.67473</v>
      </c>
      <c r="F544" s="51">
        <v>1.82387</v>
      </c>
      <c r="G544" s="51">
        <v>2.09559</v>
      </c>
      <c r="H544" s="52">
        <v>1.06007</v>
      </c>
    </row>
    <row r="545" spans="1:8" ht="14.25" customHeight="1">
      <c r="A545" s="31">
        <v>41297</v>
      </c>
      <c r="B545" s="29">
        <v>0</v>
      </c>
      <c r="C545" s="39">
        <v>0.84568</v>
      </c>
      <c r="D545" s="51">
        <v>1.57352</v>
      </c>
      <c r="E545" s="51">
        <v>1.5799699999999999</v>
      </c>
      <c r="F545" s="51">
        <v>1.72911</v>
      </c>
      <c r="G545" s="51">
        <v>2.0008299999999997</v>
      </c>
      <c r="H545" s="52">
        <v>0.96531</v>
      </c>
    </row>
    <row r="546" spans="1:8" ht="14.25" customHeight="1">
      <c r="A546" s="31">
        <v>41297</v>
      </c>
      <c r="B546" s="29">
        <v>1</v>
      </c>
      <c r="C546" s="39">
        <v>0.7954199999999999</v>
      </c>
      <c r="D546" s="51">
        <v>1.52326</v>
      </c>
      <c r="E546" s="51">
        <v>1.52971</v>
      </c>
      <c r="F546" s="51">
        <v>1.67885</v>
      </c>
      <c r="G546" s="51">
        <v>1.95057</v>
      </c>
      <c r="H546" s="52">
        <v>0.9150499999999999</v>
      </c>
    </row>
    <row r="547" spans="1:8" ht="14.25" customHeight="1">
      <c r="A547" s="31">
        <v>41297</v>
      </c>
      <c r="B547" s="29">
        <v>2</v>
      </c>
      <c r="C547" s="39">
        <v>0.7850900000000001</v>
      </c>
      <c r="D547" s="51">
        <v>1.51293</v>
      </c>
      <c r="E547" s="51">
        <v>1.51938</v>
      </c>
      <c r="F547" s="51">
        <v>1.66852</v>
      </c>
      <c r="G547" s="51">
        <v>1.94024</v>
      </c>
      <c r="H547" s="52">
        <v>0.9047200000000001</v>
      </c>
    </row>
    <row r="548" spans="1:8" ht="14.25" customHeight="1">
      <c r="A548" s="31">
        <v>41297</v>
      </c>
      <c r="B548" s="29">
        <v>3</v>
      </c>
      <c r="C548" s="39">
        <v>0.77236</v>
      </c>
      <c r="D548" s="51">
        <v>1.5002</v>
      </c>
      <c r="E548" s="51">
        <v>1.50665</v>
      </c>
      <c r="F548" s="51">
        <v>1.65579</v>
      </c>
      <c r="G548" s="51">
        <v>1.9275099999999998</v>
      </c>
      <c r="H548" s="52">
        <v>0.8919900000000001</v>
      </c>
    </row>
    <row r="549" spans="1:8" ht="14.25" customHeight="1">
      <c r="A549" s="31">
        <v>41297</v>
      </c>
      <c r="B549" s="29">
        <v>4</v>
      </c>
      <c r="C549" s="39">
        <v>0.79816</v>
      </c>
      <c r="D549" s="51">
        <v>1.526</v>
      </c>
      <c r="E549" s="51">
        <v>1.5324499999999999</v>
      </c>
      <c r="F549" s="51">
        <v>1.68159</v>
      </c>
      <c r="G549" s="51">
        <v>1.9533099999999999</v>
      </c>
      <c r="H549" s="52">
        <v>0.91779</v>
      </c>
    </row>
    <row r="550" spans="1:8" ht="14.25" customHeight="1">
      <c r="A550" s="31">
        <v>41297</v>
      </c>
      <c r="B550" s="29">
        <v>5</v>
      </c>
      <c r="C550" s="39">
        <v>0.80744</v>
      </c>
      <c r="D550" s="51">
        <v>1.5352800000000002</v>
      </c>
      <c r="E550" s="51">
        <v>1.54173</v>
      </c>
      <c r="F550" s="51">
        <v>1.69087</v>
      </c>
      <c r="G550" s="51">
        <v>1.96259</v>
      </c>
      <c r="H550" s="52">
        <v>0.9270700000000001</v>
      </c>
    </row>
    <row r="551" spans="1:8" ht="14.25" customHeight="1">
      <c r="A551" s="31">
        <v>41297</v>
      </c>
      <c r="B551" s="29">
        <v>6</v>
      </c>
      <c r="C551" s="39">
        <v>0.8937</v>
      </c>
      <c r="D551" s="51">
        <v>1.62154</v>
      </c>
      <c r="E551" s="51">
        <v>1.62799</v>
      </c>
      <c r="F551" s="51">
        <v>1.77713</v>
      </c>
      <c r="G551" s="51">
        <v>2.04885</v>
      </c>
      <c r="H551" s="52">
        <v>1.01333</v>
      </c>
    </row>
    <row r="552" spans="1:8" ht="14.25" customHeight="1">
      <c r="A552" s="31">
        <v>41297</v>
      </c>
      <c r="B552" s="29">
        <v>7</v>
      </c>
      <c r="C552" s="39">
        <v>1.1030499999999999</v>
      </c>
      <c r="D552" s="51">
        <v>1.83089</v>
      </c>
      <c r="E552" s="51">
        <v>1.8373399999999998</v>
      </c>
      <c r="F552" s="51">
        <v>1.9864799999999998</v>
      </c>
      <c r="G552" s="51">
        <v>2.2581999999999995</v>
      </c>
      <c r="H552" s="52">
        <v>1.2226799999999998</v>
      </c>
    </row>
    <row r="553" spans="1:8" ht="14.25" customHeight="1">
      <c r="A553" s="31">
        <v>41297</v>
      </c>
      <c r="B553" s="29">
        <v>8</v>
      </c>
      <c r="C553" s="39">
        <v>1.19468</v>
      </c>
      <c r="D553" s="51">
        <v>1.92252</v>
      </c>
      <c r="E553" s="51">
        <v>1.92897</v>
      </c>
      <c r="F553" s="51">
        <v>2.07811</v>
      </c>
      <c r="G553" s="51">
        <v>2.34983</v>
      </c>
      <c r="H553" s="52">
        <v>1.3143099999999999</v>
      </c>
    </row>
    <row r="554" spans="1:8" ht="14.25" customHeight="1">
      <c r="A554" s="31">
        <v>41297</v>
      </c>
      <c r="B554" s="29">
        <v>9</v>
      </c>
      <c r="C554" s="39">
        <v>1.25224</v>
      </c>
      <c r="D554" s="51">
        <v>1.98008</v>
      </c>
      <c r="E554" s="51">
        <v>1.9865300000000001</v>
      </c>
      <c r="F554" s="51">
        <v>2.13567</v>
      </c>
      <c r="G554" s="51">
        <v>2.40739</v>
      </c>
      <c r="H554" s="52">
        <v>1.37187</v>
      </c>
    </row>
    <row r="555" spans="1:8" ht="14.25" customHeight="1">
      <c r="A555" s="31">
        <v>41297</v>
      </c>
      <c r="B555" s="29">
        <v>10</v>
      </c>
      <c r="C555" s="39">
        <v>1.29348</v>
      </c>
      <c r="D555" s="51">
        <v>2.0213200000000002</v>
      </c>
      <c r="E555" s="51">
        <v>2.02777</v>
      </c>
      <c r="F555" s="51">
        <v>2.17691</v>
      </c>
      <c r="G555" s="51">
        <v>2.4486299999999996</v>
      </c>
      <c r="H555" s="52">
        <v>1.4131099999999999</v>
      </c>
    </row>
    <row r="556" spans="1:8" ht="14.25" customHeight="1">
      <c r="A556" s="31">
        <v>41297</v>
      </c>
      <c r="B556" s="29">
        <v>11</v>
      </c>
      <c r="C556" s="39">
        <v>1.2440499999999999</v>
      </c>
      <c r="D556" s="51">
        <v>1.97189</v>
      </c>
      <c r="E556" s="51">
        <v>1.9783399999999998</v>
      </c>
      <c r="F556" s="51">
        <v>2.12748</v>
      </c>
      <c r="G556" s="51">
        <v>2.3991999999999996</v>
      </c>
      <c r="H556" s="52">
        <v>1.3636799999999998</v>
      </c>
    </row>
    <row r="557" spans="1:8" ht="14.25" customHeight="1">
      <c r="A557" s="31">
        <v>41297</v>
      </c>
      <c r="B557" s="29">
        <v>12</v>
      </c>
      <c r="C557" s="39">
        <v>1.2468</v>
      </c>
      <c r="D557" s="51">
        <v>1.97464</v>
      </c>
      <c r="E557" s="51">
        <v>1.98109</v>
      </c>
      <c r="F557" s="51">
        <v>2.13023</v>
      </c>
      <c r="G557" s="51">
        <v>2.40195</v>
      </c>
      <c r="H557" s="52">
        <v>1.3664299999999998</v>
      </c>
    </row>
    <row r="558" spans="1:8" ht="14.25" customHeight="1">
      <c r="A558" s="31">
        <v>41297</v>
      </c>
      <c r="B558" s="29">
        <v>13</v>
      </c>
      <c r="C558" s="39">
        <v>1.26951</v>
      </c>
      <c r="D558" s="51">
        <v>1.99735</v>
      </c>
      <c r="E558" s="51">
        <v>2.0038</v>
      </c>
      <c r="F558" s="51">
        <v>2.15294</v>
      </c>
      <c r="G558" s="51">
        <v>2.42466</v>
      </c>
      <c r="H558" s="52">
        <v>1.3891399999999998</v>
      </c>
    </row>
    <row r="559" spans="1:8" ht="14.25" customHeight="1">
      <c r="A559" s="31">
        <v>41297</v>
      </c>
      <c r="B559" s="29">
        <v>14</v>
      </c>
      <c r="C559" s="39">
        <v>1.27708</v>
      </c>
      <c r="D559" s="51">
        <v>2.0049200000000003</v>
      </c>
      <c r="E559" s="51">
        <v>2.01137</v>
      </c>
      <c r="F559" s="51">
        <v>2.16051</v>
      </c>
      <c r="G559" s="51">
        <v>2.4322299999999997</v>
      </c>
      <c r="H559" s="52">
        <v>1.39671</v>
      </c>
    </row>
    <row r="560" spans="1:8" ht="14.25" customHeight="1">
      <c r="A560" s="31">
        <v>41297</v>
      </c>
      <c r="B560" s="29">
        <v>15</v>
      </c>
      <c r="C560" s="39">
        <v>1.23779</v>
      </c>
      <c r="D560" s="51">
        <v>1.96563</v>
      </c>
      <c r="E560" s="51">
        <v>1.97208</v>
      </c>
      <c r="F560" s="51">
        <v>2.12122</v>
      </c>
      <c r="G560" s="51">
        <v>2.39294</v>
      </c>
      <c r="H560" s="52">
        <v>1.3574199999999998</v>
      </c>
    </row>
    <row r="561" spans="1:8" ht="14.25" customHeight="1">
      <c r="A561" s="31">
        <v>41297</v>
      </c>
      <c r="B561" s="29">
        <v>16</v>
      </c>
      <c r="C561" s="39">
        <v>1.21078</v>
      </c>
      <c r="D561" s="51">
        <v>1.93862</v>
      </c>
      <c r="E561" s="51">
        <v>1.9450699999999999</v>
      </c>
      <c r="F561" s="51">
        <v>2.09421</v>
      </c>
      <c r="G561" s="51">
        <v>2.3659299999999996</v>
      </c>
      <c r="H561" s="52">
        <v>1.3304099999999999</v>
      </c>
    </row>
    <row r="562" spans="1:8" ht="14.25" customHeight="1">
      <c r="A562" s="31">
        <v>41297</v>
      </c>
      <c r="B562" s="29">
        <v>17</v>
      </c>
      <c r="C562" s="39">
        <v>1.17266</v>
      </c>
      <c r="D562" s="51">
        <v>1.9005</v>
      </c>
      <c r="E562" s="51">
        <v>1.9069500000000001</v>
      </c>
      <c r="F562" s="51">
        <v>2.05609</v>
      </c>
      <c r="G562" s="51">
        <v>2.32781</v>
      </c>
      <c r="H562" s="52">
        <v>1.29229</v>
      </c>
    </row>
    <row r="563" spans="1:8" ht="14.25" customHeight="1">
      <c r="A563" s="31">
        <v>41297</v>
      </c>
      <c r="B563" s="29">
        <v>18</v>
      </c>
      <c r="C563" s="39">
        <v>1.21511</v>
      </c>
      <c r="D563" s="51">
        <v>1.94295</v>
      </c>
      <c r="E563" s="51">
        <v>1.9493999999999998</v>
      </c>
      <c r="F563" s="51">
        <v>2.09854</v>
      </c>
      <c r="G563" s="51">
        <v>2.37026</v>
      </c>
      <c r="H563" s="52">
        <v>1.3347399999999998</v>
      </c>
    </row>
    <row r="564" spans="1:8" ht="14.25" customHeight="1">
      <c r="A564" s="31">
        <v>41297</v>
      </c>
      <c r="B564" s="29">
        <v>19</v>
      </c>
      <c r="C564" s="39">
        <v>1.2319200000000001</v>
      </c>
      <c r="D564" s="51">
        <v>1.9597600000000002</v>
      </c>
      <c r="E564" s="51">
        <v>1.9662100000000002</v>
      </c>
      <c r="F564" s="51">
        <v>2.1153500000000003</v>
      </c>
      <c r="G564" s="51">
        <v>2.38707</v>
      </c>
      <c r="H564" s="52">
        <v>1.35155</v>
      </c>
    </row>
    <row r="565" spans="1:8" ht="14.25" customHeight="1">
      <c r="A565" s="31">
        <v>41297</v>
      </c>
      <c r="B565" s="29">
        <v>20</v>
      </c>
      <c r="C565" s="39">
        <v>1.17798</v>
      </c>
      <c r="D565" s="51">
        <v>1.90582</v>
      </c>
      <c r="E565" s="51">
        <v>1.91227</v>
      </c>
      <c r="F565" s="51">
        <v>2.06141</v>
      </c>
      <c r="G565" s="51">
        <v>2.3331299999999997</v>
      </c>
      <c r="H565" s="52">
        <v>1.29761</v>
      </c>
    </row>
    <row r="566" spans="1:8" ht="14.25" customHeight="1">
      <c r="A566" s="31">
        <v>41297</v>
      </c>
      <c r="B566" s="29">
        <v>21</v>
      </c>
      <c r="C566" s="39">
        <v>1.1656900000000001</v>
      </c>
      <c r="D566" s="51">
        <v>1.8935300000000002</v>
      </c>
      <c r="E566" s="51">
        <v>1.8999800000000002</v>
      </c>
      <c r="F566" s="51">
        <v>2.0491200000000003</v>
      </c>
      <c r="G566" s="51">
        <v>2.32084</v>
      </c>
      <c r="H566" s="52">
        <v>1.28532</v>
      </c>
    </row>
    <row r="567" spans="1:8" ht="14.25" customHeight="1">
      <c r="A567" s="31">
        <v>41297</v>
      </c>
      <c r="B567" s="29">
        <v>22</v>
      </c>
      <c r="C567" s="39">
        <v>1.05982</v>
      </c>
      <c r="D567" s="51">
        <v>1.78766</v>
      </c>
      <c r="E567" s="51">
        <v>1.7941099999999999</v>
      </c>
      <c r="F567" s="51">
        <v>1.94325</v>
      </c>
      <c r="G567" s="51">
        <v>2.21497</v>
      </c>
      <c r="H567" s="52">
        <v>1.1794499999999999</v>
      </c>
    </row>
    <row r="568" spans="1:8" ht="14.25" customHeight="1">
      <c r="A568" s="31">
        <v>41297</v>
      </c>
      <c r="B568" s="29">
        <v>23</v>
      </c>
      <c r="C568" s="39">
        <v>0.9030499999999999</v>
      </c>
      <c r="D568" s="51">
        <v>1.63089</v>
      </c>
      <c r="E568" s="51">
        <v>1.63734</v>
      </c>
      <c r="F568" s="51">
        <v>1.78648</v>
      </c>
      <c r="G568" s="51">
        <v>2.0582</v>
      </c>
      <c r="H568" s="52">
        <v>1.0226799999999998</v>
      </c>
    </row>
    <row r="569" spans="1:8" ht="14.25" customHeight="1">
      <c r="A569" s="31">
        <v>41298</v>
      </c>
      <c r="B569" s="29">
        <v>0</v>
      </c>
      <c r="C569" s="39">
        <v>0.76737</v>
      </c>
      <c r="D569" s="51">
        <v>1.4952100000000002</v>
      </c>
      <c r="E569" s="51">
        <v>1.50166</v>
      </c>
      <c r="F569" s="51">
        <v>1.6508</v>
      </c>
      <c r="G569" s="51">
        <v>1.92252</v>
      </c>
      <c r="H569" s="52">
        <v>0.887</v>
      </c>
    </row>
    <row r="570" spans="1:8" ht="14.25" customHeight="1">
      <c r="A570" s="31">
        <v>41298</v>
      </c>
      <c r="B570" s="29">
        <v>1</v>
      </c>
      <c r="C570" s="39">
        <v>0.70184</v>
      </c>
      <c r="D570" s="51">
        <v>1.42968</v>
      </c>
      <c r="E570" s="51">
        <v>1.43613</v>
      </c>
      <c r="F570" s="51">
        <v>1.58527</v>
      </c>
      <c r="G570" s="51">
        <v>1.85699</v>
      </c>
      <c r="H570" s="52">
        <v>0.82147</v>
      </c>
    </row>
    <row r="571" spans="1:8" ht="14.25" customHeight="1">
      <c r="A571" s="31">
        <v>41298</v>
      </c>
      <c r="B571" s="29">
        <v>2</v>
      </c>
      <c r="C571" s="39">
        <v>0.6767000000000001</v>
      </c>
      <c r="D571" s="51">
        <v>1.4045400000000001</v>
      </c>
      <c r="E571" s="51">
        <v>1.41099</v>
      </c>
      <c r="F571" s="51">
        <v>1.56013</v>
      </c>
      <c r="G571" s="51">
        <v>1.83185</v>
      </c>
      <c r="H571" s="52">
        <v>0.7963300000000001</v>
      </c>
    </row>
    <row r="572" spans="1:8" ht="14.25" customHeight="1">
      <c r="A572" s="31">
        <v>41298</v>
      </c>
      <c r="B572" s="29">
        <v>3</v>
      </c>
      <c r="C572" s="39">
        <v>0.69139</v>
      </c>
      <c r="D572" s="51">
        <v>1.41923</v>
      </c>
      <c r="E572" s="51">
        <v>1.4256799999999998</v>
      </c>
      <c r="F572" s="51">
        <v>1.5748199999999999</v>
      </c>
      <c r="G572" s="51">
        <v>1.8465399999999998</v>
      </c>
      <c r="H572" s="52">
        <v>0.81102</v>
      </c>
    </row>
    <row r="573" spans="1:8" ht="14.25" customHeight="1">
      <c r="A573" s="31">
        <v>41298</v>
      </c>
      <c r="B573" s="29">
        <v>4</v>
      </c>
      <c r="C573" s="39">
        <v>0.6981499999999999</v>
      </c>
      <c r="D573" s="51">
        <v>1.42599</v>
      </c>
      <c r="E573" s="51">
        <v>1.43244</v>
      </c>
      <c r="F573" s="51">
        <v>1.58158</v>
      </c>
      <c r="G573" s="51">
        <v>1.8533</v>
      </c>
      <c r="H573" s="52">
        <v>0.81778</v>
      </c>
    </row>
    <row r="574" spans="1:8" ht="14.25" customHeight="1">
      <c r="A574" s="31">
        <v>41298</v>
      </c>
      <c r="B574" s="29">
        <v>5</v>
      </c>
      <c r="C574" s="39">
        <v>0.77488</v>
      </c>
      <c r="D574" s="51">
        <v>1.50272</v>
      </c>
      <c r="E574" s="51">
        <v>1.5091700000000001</v>
      </c>
      <c r="F574" s="51">
        <v>1.6583100000000002</v>
      </c>
      <c r="G574" s="51">
        <v>1.93003</v>
      </c>
      <c r="H574" s="52">
        <v>0.89451</v>
      </c>
    </row>
    <row r="575" spans="1:8" ht="14.25" customHeight="1">
      <c r="A575" s="31">
        <v>41298</v>
      </c>
      <c r="B575" s="29">
        <v>6</v>
      </c>
      <c r="C575" s="39">
        <v>0.8555</v>
      </c>
      <c r="D575" s="51">
        <v>1.5833400000000002</v>
      </c>
      <c r="E575" s="51">
        <v>1.58979</v>
      </c>
      <c r="F575" s="51">
        <v>1.73893</v>
      </c>
      <c r="G575" s="51">
        <v>2.01065</v>
      </c>
      <c r="H575" s="52">
        <v>0.97513</v>
      </c>
    </row>
    <row r="576" spans="1:8" ht="14.25" customHeight="1">
      <c r="A576" s="31">
        <v>41298</v>
      </c>
      <c r="B576" s="29">
        <v>7</v>
      </c>
      <c r="C576" s="39">
        <v>1.04232</v>
      </c>
      <c r="D576" s="51">
        <v>1.77016</v>
      </c>
      <c r="E576" s="51">
        <v>1.7766099999999998</v>
      </c>
      <c r="F576" s="51">
        <v>1.9257499999999999</v>
      </c>
      <c r="G576" s="51">
        <v>2.19747</v>
      </c>
      <c r="H576" s="52">
        <v>1.1619499999999998</v>
      </c>
    </row>
    <row r="577" spans="1:8" ht="14.25" customHeight="1">
      <c r="A577" s="31">
        <v>41298</v>
      </c>
      <c r="B577" s="29">
        <v>8</v>
      </c>
      <c r="C577" s="39">
        <v>1.11072</v>
      </c>
      <c r="D577" s="51">
        <v>1.83856</v>
      </c>
      <c r="E577" s="51">
        <v>1.8450099999999998</v>
      </c>
      <c r="F577" s="51">
        <v>1.9941499999999999</v>
      </c>
      <c r="G577" s="51">
        <v>2.2658699999999996</v>
      </c>
      <c r="H577" s="52">
        <v>1.2303499999999998</v>
      </c>
    </row>
    <row r="578" spans="1:8" ht="14.25" customHeight="1">
      <c r="A578" s="31">
        <v>41298</v>
      </c>
      <c r="B578" s="29">
        <v>9</v>
      </c>
      <c r="C578" s="39">
        <v>1.16921</v>
      </c>
      <c r="D578" s="51">
        <v>1.8970500000000001</v>
      </c>
      <c r="E578" s="51">
        <v>1.9035000000000002</v>
      </c>
      <c r="F578" s="51">
        <v>2.0526400000000002</v>
      </c>
      <c r="G578" s="51">
        <v>2.32436</v>
      </c>
      <c r="H578" s="52">
        <v>1.28884</v>
      </c>
    </row>
    <row r="579" spans="1:8" ht="14.25" customHeight="1">
      <c r="A579" s="31">
        <v>41298</v>
      </c>
      <c r="B579" s="29">
        <v>10</v>
      </c>
      <c r="C579" s="39">
        <v>1.1856600000000002</v>
      </c>
      <c r="D579" s="51">
        <v>1.9135000000000002</v>
      </c>
      <c r="E579" s="51">
        <v>1.91995</v>
      </c>
      <c r="F579" s="51">
        <v>2.06909</v>
      </c>
      <c r="G579" s="51">
        <v>2.3408100000000003</v>
      </c>
      <c r="H579" s="52">
        <v>1.30529</v>
      </c>
    </row>
    <row r="580" spans="1:8" ht="14.25" customHeight="1">
      <c r="A580" s="31">
        <v>41298</v>
      </c>
      <c r="B580" s="29">
        <v>11</v>
      </c>
      <c r="C580" s="39">
        <v>1.1518599999999999</v>
      </c>
      <c r="D580" s="51">
        <v>1.8797</v>
      </c>
      <c r="E580" s="51">
        <v>1.8861499999999998</v>
      </c>
      <c r="F580" s="51">
        <v>2.03529</v>
      </c>
      <c r="G580" s="51">
        <v>2.30701</v>
      </c>
      <c r="H580" s="52">
        <v>1.2714899999999998</v>
      </c>
    </row>
    <row r="581" spans="1:8" ht="14.25" customHeight="1">
      <c r="A581" s="31">
        <v>41298</v>
      </c>
      <c r="B581" s="29">
        <v>12</v>
      </c>
      <c r="C581" s="39">
        <v>1.1484400000000001</v>
      </c>
      <c r="D581" s="51">
        <v>1.8762800000000002</v>
      </c>
      <c r="E581" s="51">
        <v>1.88273</v>
      </c>
      <c r="F581" s="51">
        <v>2.03187</v>
      </c>
      <c r="G581" s="51">
        <v>2.30359</v>
      </c>
      <c r="H581" s="52">
        <v>1.26807</v>
      </c>
    </row>
    <row r="582" spans="1:8" ht="14.25" customHeight="1">
      <c r="A582" s="31">
        <v>41298</v>
      </c>
      <c r="B582" s="29">
        <v>13</v>
      </c>
      <c r="C582" s="39">
        <v>1.15965</v>
      </c>
      <c r="D582" s="51">
        <v>1.8874900000000001</v>
      </c>
      <c r="E582" s="51">
        <v>1.8939400000000002</v>
      </c>
      <c r="F582" s="51">
        <v>2.0430800000000002</v>
      </c>
      <c r="G582" s="51">
        <v>2.3148</v>
      </c>
      <c r="H582" s="52">
        <v>1.27928</v>
      </c>
    </row>
    <row r="583" spans="1:8" ht="14.25" customHeight="1">
      <c r="A583" s="31">
        <v>41298</v>
      </c>
      <c r="B583" s="29">
        <v>14</v>
      </c>
      <c r="C583" s="39">
        <v>1.1515499999999999</v>
      </c>
      <c r="D583" s="51">
        <v>1.87939</v>
      </c>
      <c r="E583" s="51">
        <v>1.88584</v>
      </c>
      <c r="F583" s="51">
        <v>2.03498</v>
      </c>
      <c r="G583" s="51">
        <v>2.3066999999999998</v>
      </c>
      <c r="H583" s="52">
        <v>1.2711799999999998</v>
      </c>
    </row>
    <row r="584" spans="1:8" ht="14.25" customHeight="1">
      <c r="A584" s="31">
        <v>41298</v>
      </c>
      <c r="B584" s="29">
        <v>15</v>
      </c>
      <c r="C584" s="39">
        <v>1.1214300000000001</v>
      </c>
      <c r="D584" s="51">
        <v>1.8492700000000002</v>
      </c>
      <c r="E584" s="51">
        <v>1.8557200000000003</v>
      </c>
      <c r="F584" s="51">
        <v>2.0048600000000003</v>
      </c>
      <c r="G584" s="51">
        <v>2.27658</v>
      </c>
      <c r="H584" s="52">
        <v>1.24106</v>
      </c>
    </row>
    <row r="585" spans="1:8" ht="14.25" customHeight="1">
      <c r="A585" s="31">
        <v>41298</v>
      </c>
      <c r="B585" s="29">
        <v>16</v>
      </c>
      <c r="C585" s="39">
        <v>1.09184</v>
      </c>
      <c r="D585" s="51">
        <v>1.81968</v>
      </c>
      <c r="E585" s="51">
        <v>1.82613</v>
      </c>
      <c r="F585" s="51">
        <v>1.97527</v>
      </c>
      <c r="G585" s="51">
        <v>2.24699</v>
      </c>
      <c r="H585" s="52">
        <v>1.2114699999999998</v>
      </c>
    </row>
    <row r="586" spans="1:8" ht="14.25" customHeight="1">
      <c r="A586" s="31">
        <v>41298</v>
      </c>
      <c r="B586" s="29">
        <v>17</v>
      </c>
      <c r="C586" s="39">
        <v>1.09148</v>
      </c>
      <c r="D586" s="51">
        <v>1.81932</v>
      </c>
      <c r="E586" s="51">
        <v>1.82577</v>
      </c>
      <c r="F586" s="51">
        <v>1.97491</v>
      </c>
      <c r="G586" s="51">
        <v>2.2466299999999997</v>
      </c>
      <c r="H586" s="52">
        <v>1.21111</v>
      </c>
    </row>
    <row r="587" spans="1:8" ht="14.25" customHeight="1">
      <c r="A587" s="31">
        <v>41298</v>
      </c>
      <c r="B587" s="29">
        <v>18</v>
      </c>
      <c r="C587" s="39">
        <v>1.13341</v>
      </c>
      <c r="D587" s="51">
        <v>1.86125</v>
      </c>
      <c r="E587" s="51">
        <v>1.8677000000000001</v>
      </c>
      <c r="F587" s="51">
        <v>2.01684</v>
      </c>
      <c r="G587" s="51">
        <v>2.28856</v>
      </c>
      <c r="H587" s="52">
        <v>1.25304</v>
      </c>
    </row>
    <row r="588" spans="1:8" ht="14.25" customHeight="1">
      <c r="A588" s="31">
        <v>41298</v>
      </c>
      <c r="B588" s="29">
        <v>19</v>
      </c>
      <c r="C588" s="39">
        <v>1.16262</v>
      </c>
      <c r="D588" s="51">
        <v>1.89046</v>
      </c>
      <c r="E588" s="51">
        <v>1.89691</v>
      </c>
      <c r="F588" s="51">
        <v>2.04605</v>
      </c>
      <c r="G588" s="51">
        <v>2.31777</v>
      </c>
      <c r="H588" s="52">
        <v>1.28225</v>
      </c>
    </row>
    <row r="589" spans="1:8" ht="14.25" customHeight="1">
      <c r="A589" s="31">
        <v>41298</v>
      </c>
      <c r="B589" s="29">
        <v>20</v>
      </c>
      <c r="C589" s="39">
        <v>1.12444</v>
      </c>
      <c r="D589" s="51">
        <v>1.8522800000000001</v>
      </c>
      <c r="E589" s="51">
        <v>1.85873</v>
      </c>
      <c r="F589" s="51">
        <v>2.00787</v>
      </c>
      <c r="G589" s="51">
        <v>2.27959</v>
      </c>
      <c r="H589" s="52">
        <v>1.24407</v>
      </c>
    </row>
    <row r="590" spans="1:8" ht="14.25" customHeight="1">
      <c r="A590" s="31">
        <v>41298</v>
      </c>
      <c r="B590" s="29">
        <v>21</v>
      </c>
      <c r="C590" s="39">
        <v>1.10601</v>
      </c>
      <c r="D590" s="51">
        <v>1.83385</v>
      </c>
      <c r="E590" s="51">
        <v>1.8403</v>
      </c>
      <c r="F590" s="51">
        <v>1.98944</v>
      </c>
      <c r="G590" s="51">
        <v>2.26116</v>
      </c>
      <c r="H590" s="52">
        <v>1.2256399999999998</v>
      </c>
    </row>
    <row r="591" spans="1:8" ht="14.25" customHeight="1">
      <c r="A591" s="31">
        <v>41298</v>
      </c>
      <c r="B591" s="29">
        <v>22</v>
      </c>
      <c r="C591" s="39">
        <v>1.00578</v>
      </c>
      <c r="D591" s="51">
        <v>1.73362</v>
      </c>
      <c r="E591" s="51">
        <v>1.7400699999999998</v>
      </c>
      <c r="F591" s="51">
        <v>1.8892099999999998</v>
      </c>
      <c r="G591" s="51">
        <v>2.1609299999999996</v>
      </c>
      <c r="H591" s="52">
        <v>1.1254099999999998</v>
      </c>
    </row>
    <row r="592" spans="1:8" ht="14.25" customHeight="1">
      <c r="A592" s="31">
        <v>41298</v>
      </c>
      <c r="B592" s="29">
        <v>23</v>
      </c>
      <c r="C592" s="39">
        <v>0.87564</v>
      </c>
      <c r="D592" s="51">
        <v>1.60348</v>
      </c>
      <c r="E592" s="51">
        <v>1.6099299999999999</v>
      </c>
      <c r="F592" s="51">
        <v>1.75907</v>
      </c>
      <c r="G592" s="51">
        <v>2.0307899999999997</v>
      </c>
      <c r="H592" s="52">
        <v>0.99527</v>
      </c>
    </row>
    <row r="593" spans="1:8" ht="14.25" customHeight="1">
      <c r="A593" s="31">
        <v>41299</v>
      </c>
      <c r="B593" s="29">
        <v>0</v>
      </c>
      <c r="C593" s="39">
        <v>0.7851699999999999</v>
      </c>
      <c r="D593" s="51">
        <v>1.51301</v>
      </c>
      <c r="E593" s="51">
        <v>1.51946</v>
      </c>
      <c r="F593" s="51">
        <v>1.6686</v>
      </c>
      <c r="G593" s="51">
        <v>1.9403199999999998</v>
      </c>
      <c r="H593" s="52">
        <v>0.9047999999999999</v>
      </c>
    </row>
    <row r="594" spans="1:8" ht="14.25" customHeight="1">
      <c r="A594" s="31">
        <v>41299</v>
      </c>
      <c r="B594" s="29">
        <v>1</v>
      </c>
      <c r="C594" s="39">
        <v>0.71805</v>
      </c>
      <c r="D594" s="51">
        <v>1.44589</v>
      </c>
      <c r="E594" s="51">
        <v>1.45234</v>
      </c>
      <c r="F594" s="51">
        <v>1.60148</v>
      </c>
      <c r="G594" s="51">
        <v>1.8731999999999998</v>
      </c>
      <c r="H594" s="52">
        <v>0.83768</v>
      </c>
    </row>
    <row r="595" spans="1:8" ht="14.25" customHeight="1">
      <c r="A595" s="31">
        <v>41299</v>
      </c>
      <c r="B595" s="29">
        <v>2</v>
      </c>
      <c r="C595" s="39">
        <v>0.7040700000000001</v>
      </c>
      <c r="D595" s="51">
        <v>1.4319100000000002</v>
      </c>
      <c r="E595" s="51">
        <v>1.43836</v>
      </c>
      <c r="F595" s="51">
        <v>1.5875</v>
      </c>
      <c r="G595" s="51">
        <v>1.85922</v>
      </c>
      <c r="H595" s="52">
        <v>0.8237000000000001</v>
      </c>
    </row>
    <row r="596" spans="1:8" ht="14.25" customHeight="1">
      <c r="A596" s="31">
        <v>41299</v>
      </c>
      <c r="B596" s="29">
        <v>3</v>
      </c>
      <c r="C596" s="39">
        <v>0.69957</v>
      </c>
      <c r="D596" s="51">
        <v>1.42741</v>
      </c>
      <c r="E596" s="51">
        <v>1.4338600000000001</v>
      </c>
      <c r="F596" s="51">
        <v>1.5830000000000002</v>
      </c>
      <c r="G596" s="51">
        <v>1.85472</v>
      </c>
      <c r="H596" s="52">
        <v>0.8192</v>
      </c>
    </row>
    <row r="597" spans="1:8" ht="14.25" customHeight="1">
      <c r="A597" s="31">
        <v>41299</v>
      </c>
      <c r="B597" s="29">
        <v>4</v>
      </c>
      <c r="C597" s="39">
        <v>0.70927</v>
      </c>
      <c r="D597" s="51">
        <v>1.43711</v>
      </c>
      <c r="E597" s="51">
        <v>1.44356</v>
      </c>
      <c r="F597" s="51">
        <v>1.5927</v>
      </c>
      <c r="G597" s="51">
        <v>1.86442</v>
      </c>
      <c r="H597" s="52">
        <v>0.8289</v>
      </c>
    </row>
    <row r="598" spans="1:8" ht="14.25" customHeight="1">
      <c r="A598" s="31">
        <v>41299</v>
      </c>
      <c r="B598" s="29">
        <v>5</v>
      </c>
      <c r="C598" s="39">
        <v>0.77511</v>
      </c>
      <c r="D598" s="51">
        <v>1.50295</v>
      </c>
      <c r="E598" s="51">
        <v>1.5093999999999999</v>
      </c>
      <c r="F598" s="51">
        <v>1.65854</v>
      </c>
      <c r="G598" s="51">
        <v>1.9302599999999999</v>
      </c>
      <c r="H598" s="52">
        <v>0.89474</v>
      </c>
    </row>
    <row r="599" spans="1:8" ht="14.25" customHeight="1">
      <c r="A599" s="31">
        <v>41299</v>
      </c>
      <c r="B599" s="29">
        <v>6</v>
      </c>
      <c r="C599" s="39">
        <v>0.8833099999999999</v>
      </c>
      <c r="D599" s="51">
        <v>1.6111499999999999</v>
      </c>
      <c r="E599" s="51">
        <v>1.6176</v>
      </c>
      <c r="F599" s="51">
        <v>1.76674</v>
      </c>
      <c r="G599" s="51">
        <v>2.0384599999999997</v>
      </c>
      <c r="H599" s="52">
        <v>1.00294</v>
      </c>
    </row>
    <row r="600" spans="1:8" ht="14.25" customHeight="1">
      <c r="A600" s="31">
        <v>41299</v>
      </c>
      <c r="B600" s="29">
        <v>7</v>
      </c>
      <c r="C600" s="39">
        <v>1.0743800000000001</v>
      </c>
      <c r="D600" s="51">
        <v>1.8022200000000002</v>
      </c>
      <c r="E600" s="51">
        <v>1.8086700000000002</v>
      </c>
      <c r="F600" s="51">
        <v>1.9578100000000003</v>
      </c>
      <c r="G600" s="51">
        <v>2.22953</v>
      </c>
      <c r="H600" s="52">
        <v>1.19401</v>
      </c>
    </row>
    <row r="601" spans="1:8" ht="14.25" customHeight="1">
      <c r="A601" s="31">
        <v>41299</v>
      </c>
      <c r="B601" s="29">
        <v>8</v>
      </c>
      <c r="C601" s="39">
        <v>1.1617</v>
      </c>
      <c r="D601" s="51">
        <v>1.88954</v>
      </c>
      <c r="E601" s="51">
        <v>1.8959899999999998</v>
      </c>
      <c r="F601" s="51">
        <v>2.04513</v>
      </c>
      <c r="G601" s="51">
        <v>2.3168499999999996</v>
      </c>
      <c r="H601" s="52">
        <v>1.2813299999999999</v>
      </c>
    </row>
    <row r="602" spans="1:8" ht="14.25" customHeight="1">
      <c r="A602" s="31">
        <v>41299</v>
      </c>
      <c r="B602" s="29">
        <v>9</v>
      </c>
      <c r="C602" s="39">
        <v>1.20898</v>
      </c>
      <c r="D602" s="51">
        <v>1.93682</v>
      </c>
      <c r="E602" s="51">
        <v>1.94327</v>
      </c>
      <c r="F602" s="51">
        <v>2.09241</v>
      </c>
      <c r="G602" s="51">
        <v>2.36413</v>
      </c>
      <c r="H602" s="52">
        <v>1.3286099999999998</v>
      </c>
    </row>
    <row r="603" spans="1:8" ht="14.25" customHeight="1">
      <c r="A603" s="31">
        <v>41299</v>
      </c>
      <c r="B603" s="29">
        <v>10</v>
      </c>
      <c r="C603" s="39">
        <v>1.20689</v>
      </c>
      <c r="D603" s="51">
        <v>1.93473</v>
      </c>
      <c r="E603" s="51">
        <v>1.9411800000000001</v>
      </c>
      <c r="F603" s="51">
        <v>2.09032</v>
      </c>
      <c r="G603" s="51">
        <v>2.36204</v>
      </c>
      <c r="H603" s="52">
        <v>1.32652</v>
      </c>
    </row>
    <row r="604" spans="1:8" ht="14.25" customHeight="1">
      <c r="A604" s="31">
        <v>41299</v>
      </c>
      <c r="B604" s="29">
        <v>11</v>
      </c>
      <c r="C604" s="39">
        <v>1.19642</v>
      </c>
      <c r="D604" s="51">
        <v>1.92426</v>
      </c>
      <c r="E604" s="51">
        <v>1.93071</v>
      </c>
      <c r="F604" s="51">
        <v>2.07985</v>
      </c>
      <c r="G604" s="51">
        <v>2.3515699999999997</v>
      </c>
      <c r="H604" s="52">
        <v>1.31605</v>
      </c>
    </row>
    <row r="605" spans="1:8" ht="14.25" customHeight="1">
      <c r="A605" s="31">
        <v>41299</v>
      </c>
      <c r="B605" s="29">
        <v>12</v>
      </c>
      <c r="C605" s="39">
        <v>1.20509</v>
      </c>
      <c r="D605" s="51">
        <v>1.93293</v>
      </c>
      <c r="E605" s="51">
        <v>1.9393799999999999</v>
      </c>
      <c r="F605" s="51">
        <v>2.08852</v>
      </c>
      <c r="G605" s="51">
        <v>2.36024</v>
      </c>
      <c r="H605" s="52">
        <v>1.32472</v>
      </c>
    </row>
    <row r="606" spans="1:8" ht="14.25" customHeight="1">
      <c r="A606" s="31">
        <v>41299</v>
      </c>
      <c r="B606" s="29">
        <v>13</v>
      </c>
      <c r="C606" s="39">
        <v>1.23104</v>
      </c>
      <c r="D606" s="51">
        <v>1.95888</v>
      </c>
      <c r="E606" s="51">
        <v>1.9653299999999998</v>
      </c>
      <c r="F606" s="51">
        <v>2.11447</v>
      </c>
      <c r="G606" s="51">
        <v>2.38619</v>
      </c>
      <c r="H606" s="52">
        <v>1.3506699999999998</v>
      </c>
    </row>
    <row r="607" spans="1:8" ht="14.25" customHeight="1">
      <c r="A607" s="31">
        <v>41299</v>
      </c>
      <c r="B607" s="29">
        <v>14</v>
      </c>
      <c r="C607" s="39">
        <v>1.21842</v>
      </c>
      <c r="D607" s="51">
        <v>1.94626</v>
      </c>
      <c r="E607" s="51">
        <v>1.9527100000000002</v>
      </c>
      <c r="F607" s="51">
        <v>2.10185</v>
      </c>
      <c r="G607" s="51">
        <v>2.37357</v>
      </c>
      <c r="H607" s="52">
        <v>1.33805</v>
      </c>
    </row>
    <row r="608" spans="1:8" ht="14.25" customHeight="1">
      <c r="A608" s="31">
        <v>41299</v>
      </c>
      <c r="B608" s="29">
        <v>15</v>
      </c>
      <c r="C608" s="39">
        <v>1.1818199999999999</v>
      </c>
      <c r="D608" s="51">
        <v>1.90966</v>
      </c>
      <c r="E608" s="51">
        <v>1.9161099999999998</v>
      </c>
      <c r="F608" s="51">
        <v>2.06525</v>
      </c>
      <c r="G608" s="51">
        <v>2.33697</v>
      </c>
      <c r="H608" s="52">
        <v>1.3014499999999998</v>
      </c>
    </row>
    <row r="609" spans="1:8" ht="14.25" customHeight="1">
      <c r="A609" s="31">
        <v>41299</v>
      </c>
      <c r="B609" s="29">
        <v>16</v>
      </c>
      <c r="C609" s="39">
        <v>1.16708</v>
      </c>
      <c r="D609" s="51">
        <v>1.89492</v>
      </c>
      <c r="E609" s="51">
        <v>1.90137</v>
      </c>
      <c r="F609" s="51">
        <v>2.05051</v>
      </c>
      <c r="G609" s="51">
        <v>2.32223</v>
      </c>
      <c r="H609" s="52">
        <v>1.2867099999999998</v>
      </c>
    </row>
    <row r="610" spans="1:8" ht="14.25" customHeight="1">
      <c r="A610" s="31">
        <v>41299</v>
      </c>
      <c r="B610" s="29">
        <v>17</v>
      </c>
      <c r="C610" s="39">
        <v>1.15821</v>
      </c>
      <c r="D610" s="51">
        <v>1.88605</v>
      </c>
      <c r="E610" s="51">
        <v>1.8925</v>
      </c>
      <c r="F610" s="51">
        <v>2.04164</v>
      </c>
      <c r="G610" s="51">
        <v>2.31336</v>
      </c>
      <c r="H610" s="52">
        <v>1.2778399999999999</v>
      </c>
    </row>
    <row r="611" spans="1:8" ht="14.25" customHeight="1">
      <c r="A611" s="31">
        <v>41299</v>
      </c>
      <c r="B611" s="29">
        <v>18</v>
      </c>
      <c r="C611" s="39">
        <v>1.20355</v>
      </c>
      <c r="D611" s="51">
        <v>1.93139</v>
      </c>
      <c r="E611" s="51">
        <v>1.93784</v>
      </c>
      <c r="F611" s="51">
        <v>2.08698</v>
      </c>
      <c r="G611" s="51">
        <v>2.3587</v>
      </c>
      <c r="H611" s="52">
        <v>1.3231799999999998</v>
      </c>
    </row>
    <row r="612" spans="1:8" ht="14.25" customHeight="1">
      <c r="A612" s="31">
        <v>41299</v>
      </c>
      <c r="B612" s="29">
        <v>19</v>
      </c>
      <c r="C612" s="39">
        <v>1.20101</v>
      </c>
      <c r="D612" s="51">
        <v>1.92885</v>
      </c>
      <c r="E612" s="51">
        <v>1.9352999999999998</v>
      </c>
      <c r="F612" s="51">
        <v>2.08444</v>
      </c>
      <c r="G612" s="51">
        <v>2.35616</v>
      </c>
      <c r="H612" s="52">
        <v>1.3206399999999998</v>
      </c>
    </row>
    <row r="613" spans="1:8" ht="14.25" customHeight="1">
      <c r="A613" s="31">
        <v>41299</v>
      </c>
      <c r="B613" s="29">
        <v>20</v>
      </c>
      <c r="C613" s="39">
        <v>1.17113</v>
      </c>
      <c r="D613" s="51">
        <v>1.89897</v>
      </c>
      <c r="E613" s="51">
        <v>1.90542</v>
      </c>
      <c r="F613" s="51">
        <v>2.05456</v>
      </c>
      <c r="G613" s="51">
        <v>2.3262799999999997</v>
      </c>
      <c r="H613" s="52">
        <v>1.29076</v>
      </c>
    </row>
    <row r="614" spans="1:8" ht="14.25" customHeight="1">
      <c r="A614" s="31">
        <v>41299</v>
      </c>
      <c r="B614" s="29">
        <v>21</v>
      </c>
      <c r="C614" s="39">
        <v>1.16592</v>
      </c>
      <c r="D614" s="51">
        <v>1.89376</v>
      </c>
      <c r="E614" s="51">
        <v>1.90021</v>
      </c>
      <c r="F614" s="51">
        <v>2.04935</v>
      </c>
      <c r="G614" s="51">
        <v>2.3210699999999997</v>
      </c>
      <c r="H614" s="52">
        <v>1.28555</v>
      </c>
    </row>
    <row r="615" spans="1:8" ht="14.25" customHeight="1">
      <c r="A615" s="31">
        <v>41299</v>
      </c>
      <c r="B615" s="29">
        <v>22</v>
      </c>
      <c r="C615" s="39">
        <v>1.04457</v>
      </c>
      <c r="D615" s="51">
        <v>1.77241</v>
      </c>
      <c r="E615" s="51">
        <v>1.7788599999999999</v>
      </c>
      <c r="F615" s="51">
        <v>1.928</v>
      </c>
      <c r="G615" s="51">
        <v>2.19972</v>
      </c>
      <c r="H615" s="52">
        <v>1.1642</v>
      </c>
    </row>
    <row r="616" spans="1:8" ht="14.25" customHeight="1">
      <c r="A616" s="31">
        <v>41299</v>
      </c>
      <c r="B616" s="29">
        <v>23</v>
      </c>
      <c r="C616" s="39">
        <v>0.92201</v>
      </c>
      <c r="D616" s="51">
        <v>1.64985</v>
      </c>
      <c r="E616" s="51">
        <v>1.6562999999999999</v>
      </c>
      <c r="F616" s="51">
        <v>1.80544</v>
      </c>
      <c r="G616" s="51">
        <v>2.07716</v>
      </c>
      <c r="H616" s="52">
        <v>1.04164</v>
      </c>
    </row>
    <row r="617" spans="1:8" ht="14.25" customHeight="1">
      <c r="A617" s="31">
        <v>41300</v>
      </c>
      <c r="B617" s="29">
        <v>0</v>
      </c>
      <c r="C617" s="39">
        <v>0.8437</v>
      </c>
      <c r="D617" s="51">
        <v>1.5715400000000002</v>
      </c>
      <c r="E617" s="51">
        <v>1.57799</v>
      </c>
      <c r="F617" s="51">
        <v>1.72713</v>
      </c>
      <c r="G617" s="51">
        <v>1.99885</v>
      </c>
      <c r="H617" s="52">
        <v>0.96333</v>
      </c>
    </row>
    <row r="618" spans="1:8" ht="14.25" customHeight="1">
      <c r="A618" s="31">
        <v>41300</v>
      </c>
      <c r="B618" s="29">
        <v>1</v>
      </c>
      <c r="C618" s="39">
        <v>0.79098</v>
      </c>
      <c r="D618" s="51">
        <v>1.51882</v>
      </c>
      <c r="E618" s="51">
        <v>1.52527</v>
      </c>
      <c r="F618" s="51">
        <v>1.67441</v>
      </c>
      <c r="G618" s="51">
        <v>1.94613</v>
      </c>
      <c r="H618" s="52">
        <v>0.91061</v>
      </c>
    </row>
    <row r="619" spans="1:8" ht="14.25" customHeight="1">
      <c r="A619" s="31">
        <v>41300</v>
      </c>
      <c r="B619" s="29">
        <v>2</v>
      </c>
      <c r="C619" s="39">
        <v>0.74938</v>
      </c>
      <c r="D619" s="51">
        <v>1.47722</v>
      </c>
      <c r="E619" s="51">
        <v>1.48367</v>
      </c>
      <c r="F619" s="51">
        <v>1.63281</v>
      </c>
      <c r="G619" s="51">
        <v>1.9045299999999998</v>
      </c>
      <c r="H619" s="52">
        <v>0.8690100000000001</v>
      </c>
    </row>
    <row r="620" spans="1:8" ht="14.25" customHeight="1">
      <c r="A620" s="31">
        <v>41300</v>
      </c>
      <c r="B620" s="29">
        <v>3</v>
      </c>
      <c r="C620" s="39">
        <v>0.75652</v>
      </c>
      <c r="D620" s="51">
        <v>1.4843600000000001</v>
      </c>
      <c r="E620" s="51">
        <v>1.49081</v>
      </c>
      <c r="F620" s="51">
        <v>1.63995</v>
      </c>
      <c r="G620" s="51">
        <v>1.91167</v>
      </c>
      <c r="H620" s="52">
        <v>0.87615</v>
      </c>
    </row>
    <row r="621" spans="1:8" ht="14.25" customHeight="1">
      <c r="A621" s="31">
        <v>41300</v>
      </c>
      <c r="B621" s="29">
        <v>4</v>
      </c>
      <c r="C621" s="39">
        <v>0.75919</v>
      </c>
      <c r="D621" s="51">
        <v>1.48703</v>
      </c>
      <c r="E621" s="51">
        <v>1.49348</v>
      </c>
      <c r="F621" s="51">
        <v>1.64262</v>
      </c>
      <c r="G621" s="51">
        <v>1.91434</v>
      </c>
      <c r="H621" s="52">
        <v>0.87882</v>
      </c>
    </row>
    <row r="622" spans="1:8" ht="14.25" customHeight="1">
      <c r="A622" s="31">
        <v>41300</v>
      </c>
      <c r="B622" s="29">
        <v>5</v>
      </c>
      <c r="C622" s="39">
        <v>0.76174</v>
      </c>
      <c r="D622" s="51">
        <v>1.4895800000000001</v>
      </c>
      <c r="E622" s="51">
        <v>1.49603</v>
      </c>
      <c r="F622" s="51">
        <v>1.64517</v>
      </c>
      <c r="G622" s="51">
        <v>1.91689</v>
      </c>
      <c r="H622" s="52">
        <v>0.88137</v>
      </c>
    </row>
    <row r="623" spans="1:8" ht="14.25" customHeight="1">
      <c r="A623" s="31">
        <v>41300</v>
      </c>
      <c r="B623" s="29">
        <v>6</v>
      </c>
      <c r="C623" s="39">
        <v>0.76828</v>
      </c>
      <c r="D623" s="51">
        <v>1.49612</v>
      </c>
      <c r="E623" s="51">
        <v>1.50257</v>
      </c>
      <c r="F623" s="51">
        <v>1.65171</v>
      </c>
      <c r="G623" s="51">
        <v>1.9234299999999998</v>
      </c>
      <c r="H623" s="52">
        <v>0.88791</v>
      </c>
    </row>
    <row r="624" spans="1:8" ht="14.25" customHeight="1">
      <c r="A624" s="31">
        <v>41300</v>
      </c>
      <c r="B624" s="29">
        <v>7</v>
      </c>
      <c r="C624" s="39">
        <v>0.88607</v>
      </c>
      <c r="D624" s="51">
        <v>1.6139100000000002</v>
      </c>
      <c r="E624" s="51">
        <v>1.62036</v>
      </c>
      <c r="F624" s="51">
        <v>1.7695</v>
      </c>
      <c r="G624" s="51">
        <v>2.04122</v>
      </c>
      <c r="H624" s="52">
        <v>1.0057</v>
      </c>
    </row>
    <row r="625" spans="1:8" ht="14.25" customHeight="1">
      <c r="A625" s="31">
        <v>41300</v>
      </c>
      <c r="B625" s="29">
        <v>8</v>
      </c>
      <c r="C625" s="39">
        <v>0.95243</v>
      </c>
      <c r="D625" s="51">
        <v>1.6802700000000002</v>
      </c>
      <c r="E625" s="51">
        <v>1.68672</v>
      </c>
      <c r="F625" s="51">
        <v>1.83586</v>
      </c>
      <c r="G625" s="51">
        <v>2.10758</v>
      </c>
      <c r="H625" s="52">
        <v>1.07206</v>
      </c>
    </row>
    <row r="626" spans="1:8" ht="14.25" customHeight="1">
      <c r="A626" s="31">
        <v>41300</v>
      </c>
      <c r="B626" s="29">
        <v>9</v>
      </c>
      <c r="C626" s="39">
        <v>1.0098799999999999</v>
      </c>
      <c r="D626" s="51">
        <v>1.73772</v>
      </c>
      <c r="E626" s="51">
        <v>1.74417</v>
      </c>
      <c r="F626" s="51">
        <v>1.89331</v>
      </c>
      <c r="G626" s="51">
        <v>2.16503</v>
      </c>
      <c r="H626" s="52">
        <v>1.1295099999999998</v>
      </c>
    </row>
    <row r="627" spans="1:8" ht="14.25" customHeight="1">
      <c r="A627" s="31">
        <v>41300</v>
      </c>
      <c r="B627" s="29">
        <v>10</v>
      </c>
      <c r="C627" s="39">
        <v>1.07226</v>
      </c>
      <c r="D627" s="51">
        <v>1.8001</v>
      </c>
      <c r="E627" s="51">
        <v>1.80655</v>
      </c>
      <c r="F627" s="51">
        <v>1.9556900000000002</v>
      </c>
      <c r="G627" s="51">
        <v>2.22741</v>
      </c>
      <c r="H627" s="52">
        <v>1.19189</v>
      </c>
    </row>
    <row r="628" spans="1:8" ht="14.25" customHeight="1">
      <c r="A628" s="31">
        <v>41300</v>
      </c>
      <c r="B628" s="29">
        <v>11</v>
      </c>
      <c r="C628" s="39">
        <v>1.0701800000000001</v>
      </c>
      <c r="D628" s="51">
        <v>1.7980200000000002</v>
      </c>
      <c r="E628" s="51">
        <v>1.8044700000000002</v>
      </c>
      <c r="F628" s="51">
        <v>1.9536100000000003</v>
      </c>
      <c r="G628" s="51">
        <v>2.22533</v>
      </c>
      <c r="H628" s="52">
        <v>1.18981</v>
      </c>
    </row>
    <row r="629" spans="1:8" ht="14.25" customHeight="1">
      <c r="A629" s="31">
        <v>41300</v>
      </c>
      <c r="B629" s="29">
        <v>12</v>
      </c>
      <c r="C629" s="39">
        <v>1.05981</v>
      </c>
      <c r="D629" s="51">
        <v>1.78765</v>
      </c>
      <c r="E629" s="51">
        <v>1.7940999999999998</v>
      </c>
      <c r="F629" s="51">
        <v>1.9432399999999999</v>
      </c>
      <c r="G629" s="51">
        <v>2.2149599999999996</v>
      </c>
      <c r="H629" s="52">
        <v>1.1794399999999998</v>
      </c>
    </row>
    <row r="630" spans="1:8" ht="14.25" customHeight="1">
      <c r="A630" s="31">
        <v>41300</v>
      </c>
      <c r="B630" s="29">
        <v>13</v>
      </c>
      <c r="C630" s="39">
        <v>1.0419500000000002</v>
      </c>
      <c r="D630" s="51">
        <v>1.7697900000000002</v>
      </c>
      <c r="E630" s="51">
        <v>1.77624</v>
      </c>
      <c r="F630" s="51">
        <v>1.92538</v>
      </c>
      <c r="G630" s="51">
        <v>2.1971</v>
      </c>
      <c r="H630" s="52">
        <v>1.16158</v>
      </c>
    </row>
    <row r="631" spans="1:8" ht="14.25" customHeight="1">
      <c r="A631" s="31">
        <v>41300</v>
      </c>
      <c r="B631" s="29">
        <v>14</v>
      </c>
      <c r="C631" s="39">
        <v>1.0393299999999999</v>
      </c>
      <c r="D631" s="51">
        <v>1.76717</v>
      </c>
      <c r="E631" s="51">
        <v>1.7736199999999998</v>
      </c>
      <c r="F631" s="51">
        <v>1.9227599999999998</v>
      </c>
      <c r="G631" s="51">
        <v>2.1944799999999995</v>
      </c>
      <c r="H631" s="52">
        <v>1.1589599999999998</v>
      </c>
    </row>
    <row r="632" spans="1:8" ht="14.25" customHeight="1">
      <c r="A632" s="31">
        <v>41300</v>
      </c>
      <c r="B632" s="29">
        <v>15</v>
      </c>
      <c r="C632" s="39">
        <v>1.02945</v>
      </c>
      <c r="D632" s="51">
        <v>1.75729</v>
      </c>
      <c r="E632" s="51">
        <v>1.7637399999999999</v>
      </c>
      <c r="F632" s="51">
        <v>1.91288</v>
      </c>
      <c r="G632" s="51">
        <v>2.1845999999999997</v>
      </c>
      <c r="H632" s="52">
        <v>1.1490799999999999</v>
      </c>
    </row>
    <row r="633" spans="1:8" ht="14.25" customHeight="1">
      <c r="A633" s="31">
        <v>41300</v>
      </c>
      <c r="B633" s="29">
        <v>16</v>
      </c>
      <c r="C633" s="39">
        <v>1.0583699999999998</v>
      </c>
      <c r="D633" s="51">
        <v>1.7862099999999999</v>
      </c>
      <c r="E633" s="51">
        <v>1.7926599999999997</v>
      </c>
      <c r="F633" s="51">
        <v>1.9417999999999997</v>
      </c>
      <c r="G633" s="51">
        <v>2.21352</v>
      </c>
      <c r="H633" s="52">
        <v>1.1779999999999997</v>
      </c>
    </row>
    <row r="634" spans="1:8" ht="14.25" customHeight="1">
      <c r="A634" s="31">
        <v>41300</v>
      </c>
      <c r="B634" s="29">
        <v>17</v>
      </c>
      <c r="C634" s="39">
        <v>1.06551</v>
      </c>
      <c r="D634" s="51">
        <v>1.79335</v>
      </c>
      <c r="E634" s="51">
        <v>1.7997999999999998</v>
      </c>
      <c r="F634" s="51">
        <v>1.94894</v>
      </c>
      <c r="G634" s="51">
        <v>2.2206599999999996</v>
      </c>
      <c r="H634" s="52">
        <v>1.1851399999999999</v>
      </c>
    </row>
    <row r="635" spans="1:8" ht="14.25" customHeight="1">
      <c r="A635" s="31">
        <v>41300</v>
      </c>
      <c r="B635" s="29">
        <v>18</v>
      </c>
      <c r="C635" s="39">
        <v>1.16375</v>
      </c>
      <c r="D635" s="51">
        <v>1.89159</v>
      </c>
      <c r="E635" s="51">
        <v>1.89804</v>
      </c>
      <c r="F635" s="51">
        <v>2.04718</v>
      </c>
      <c r="G635" s="51">
        <v>2.3189</v>
      </c>
      <c r="H635" s="52">
        <v>1.28338</v>
      </c>
    </row>
    <row r="636" spans="1:8" ht="14.25" customHeight="1">
      <c r="A636" s="31">
        <v>41300</v>
      </c>
      <c r="B636" s="29">
        <v>19</v>
      </c>
      <c r="C636" s="39">
        <v>1.1613099999999998</v>
      </c>
      <c r="D636" s="51">
        <v>1.8891499999999999</v>
      </c>
      <c r="E636" s="51">
        <v>1.8956</v>
      </c>
      <c r="F636" s="51">
        <v>2.04474</v>
      </c>
      <c r="G636" s="51">
        <v>2.3164599999999997</v>
      </c>
      <c r="H636" s="52">
        <v>1.2809399999999997</v>
      </c>
    </row>
    <row r="637" spans="1:8" ht="14.25" customHeight="1">
      <c r="A637" s="31">
        <v>41300</v>
      </c>
      <c r="B637" s="29">
        <v>20</v>
      </c>
      <c r="C637" s="39">
        <v>1.1096</v>
      </c>
      <c r="D637" s="51">
        <v>1.83744</v>
      </c>
      <c r="E637" s="51">
        <v>1.84389</v>
      </c>
      <c r="F637" s="51">
        <v>1.99303</v>
      </c>
      <c r="G637" s="51">
        <v>2.26475</v>
      </c>
      <c r="H637" s="52">
        <v>1.2292299999999998</v>
      </c>
    </row>
    <row r="638" spans="1:8" ht="14.25" customHeight="1">
      <c r="A638" s="31">
        <v>41300</v>
      </c>
      <c r="B638" s="29">
        <v>21</v>
      </c>
      <c r="C638" s="39">
        <v>1.07076</v>
      </c>
      <c r="D638" s="51">
        <v>1.7986</v>
      </c>
      <c r="E638" s="51">
        <v>1.80505</v>
      </c>
      <c r="F638" s="51">
        <v>1.95419</v>
      </c>
      <c r="G638" s="51">
        <v>2.22591</v>
      </c>
      <c r="H638" s="52">
        <v>1.1903899999999998</v>
      </c>
    </row>
    <row r="639" spans="1:8" ht="14.25" customHeight="1">
      <c r="A639" s="31">
        <v>41300</v>
      </c>
      <c r="B639" s="29">
        <v>22</v>
      </c>
      <c r="C639" s="39">
        <v>0.98429</v>
      </c>
      <c r="D639" s="51">
        <v>1.7121300000000002</v>
      </c>
      <c r="E639" s="51">
        <v>1.71858</v>
      </c>
      <c r="F639" s="51">
        <v>1.86772</v>
      </c>
      <c r="G639" s="51">
        <v>2.13944</v>
      </c>
      <c r="H639" s="52">
        <v>1.10392</v>
      </c>
    </row>
    <row r="640" spans="1:8" ht="14.25" customHeight="1">
      <c r="A640" s="31">
        <v>41300</v>
      </c>
      <c r="B640" s="29">
        <v>23</v>
      </c>
      <c r="C640" s="39">
        <v>0.9428300000000001</v>
      </c>
      <c r="D640" s="51">
        <v>1.67067</v>
      </c>
      <c r="E640" s="51">
        <v>1.67712</v>
      </c>
      <c r="F640" s="51">
        <v>1.82626</v>
      </c>
      <c r="G640" s="51">
        <v>2.0979799999999997</v>
      </c>
      <c r="H640" s="52">
        <v>1.06246</v>
      </c>
    </row>
    <row r="641" spans="1:8" ht="14.25" customHeight="1">
      <c r="A641" s="31">
        <v>41301</v>
      </c>
      <c r="B641" s="29">
        <v>0</v>
      </c>
      <c r="C641" s="39">
        <v>0.82408</v>
      </c>
      <c r="D641" s="51">
        <v>1.55192</v>
      </c>
      <c r="E641" s="51">
        <v>1.55837</v>
      </c>
      <c r="F641" s="51">
        <v>1.70751</v>
      </c>
      <c r="G641" s="51">
        <v>1.9792299999999998</v>
      </c>
      <c r="H641" s="52">
        <v>0.94371</v>
      </c>
    </row>
    <row r="642" spans="1:8" ht="14.25" customHeight="1">
      <c r="A642" s="31">
        <v>41301</v>
      </c>
      <c r="B642" s="29">
        <v>1</v>
      </c>
      <c r="C642" s="39">
        <v>0.7867000000000001</v>
      </c>
      <c r="D642" s="51">
        <v>1.5145400000000002</v>
      </c>
      <c r="E642" s="51">
        <v>1.52099</v>
      </c>
      <c r="F642" s="51">
        <v>1.6701300000000001</v>
      </c>
      <c r="G642" s="51">
        <v>1.94185</v>
      </c>
      <c r="H642" s="52">
        <v>0.9063300000000001</v>
      </c>
    </row>
    <row r="643" spans="1:8" ht="14.25" customHeight="1">
      <c r="A643" s="31">
        <v>41301</v>
      </c>
      <c r="B643" s="29">
        <v>2</v>
      </c>
      <c r="C643" s="39">
        <v>0.7725599999999999</v>
      </c>
      <c r="D643" s="51">
        <v>1.5004</v>
      </c>
      <c r="E643" s="51">
        <v>1.50685</v>
      </c>
      <c r="F643" s="51">
        <v>1.65599</v>
      </c>
      <c r="G643" s="51">
        <v>1.9277099999999998</v>
      </c>
      <c r="H643" s="52">
        <v>0.8921899999999999</v>
      </c>
    </row>
    <row r="644" spans="1:8" ht="14.25" customHeight="1">
      <c r="A644" s="31">
        <v>41301</v>
      </c>
      <c r="B644" s="29">
        <v>3</v>
      </c>
      <c r="C644" s="39">
        <v>0.7753099999999999</v>
      </c>
      <c r="D644" s="51">
        <v>1.50315</v>
      </c>
      <c r="E644" s="51">
        <v>1.5095999999999998</v>
      </c>
      <c r="F644" s="51">
        <v>1.6587399999999999</v>
      </c>
      <c r="G644" s="51">
        <v>1.9304599999999998</v>
      </c>
      <c r="H644" s="52">
        <v>0.89494</v>
      </c>
    </row>
    <row r="645" spans="1:8" ht="14.25" customHeight="1">
      <c r="A645" s="31">
        <v>41301</v>
      </c>
      <c r="B645" s="29">
        <v>4</v>
      </c>
      <c r="C645" s="39">
        <v>0.7745700000000001</v>
      </c>
      <c r="D645" s="51">
        <v>1.5024100000000002</v>
      </c>
      <c r="E645" s="51">
        <v>1.50886</v>
      </c>
      <c r="F645" s="51">
        <v>1.6580000000000001</v>
      </c>
      <c r="G645" s="51">
        <v>1.92972</v>
      </c>
      <c r="H645" s="52">
        <v>0.8942000000000001</v>
      </c>
    </row>
    <row r="646" spans="1:8" ht="14.25" customHeight="1">
      <c r="A646" s="31">
        <v>41301</v>
      </c>
      <c r="B646" s="29">
        <v>5</v>
      </c>
      <c r="C646" s="39">
        <v>0.77262</v>
      </c>
      <c r="D646" s="51">
        <v>1.50046</v>
      </c>
      <c r="E646" s="51">
        <v>1.50691</v>
      </c>
      <c r="F646" s="51">
        <v>1.65605</v>
      </c>
      <c r="G646" s="51">
        <v>1.9277699999999998</v>
      </c>
      <c r="H646" s="52">
        <v>0.89225</v>
      </c>
    </row>
    <row r="647" spans="1:8" ht="14.25" customHeight="1">
      <c r="A647" s="31">
        <v>41301</v>
      </c>
      <c r="B647" s="29">
        <v>6</v>
      </c>
      <c r="C647" s="39">
        <v>0.7715299999999999</v>
      </c>
      <c r="D647" s="51">
        <v>1.4993699999999999</v>
      </c>
      <c r="E647" s="51">
        <v>1.50582</v>
      </c>
      <c r="F647" s="51">
        <v>1.65496</v>
      </c>
      <c r="G647" s="51">
        <v>1.9266799999999997</v>
      </c>
      <c r="H647" s="52">
        <v>0.89116</v>
      </c>
    </row>
    <row r="648" spans="1:8" ht="14.25" customHeight="1">
      <c r="A648" s="31">
        <v>41301</v>
      </c>
      <c r="B648" s="29">
        <v>7</v>
      </c>
      <c r="C648" s="39">
        <v>0.78066</v>
      </c>
      <c r="D648" s="51">
        <v>1.5085000000000002</v>
      </c>
      <c r="E648" s="51">
        <v>1.51495</v>
      </c>
      <c r="F648" s="51">
        <v>1.66409</v>
      </c>
      <c r="G648" s="51">
        <v>1.93581</v>
      </c>
      <c r="H648" s="52">
        <v>0.90029</v>
      </c>
    </row>
    <row r="649" spans="1:8" ht="14.25" customHeight="1">
      <c r="A649" s="31">
        <v>41301</v>
      </c>
      <c r="B649" s="29">
        <v>8</v>
      </c>
      <c r="C649" s="39">
        <v>0.9108200000000001</v>
      </c>
      <c r="D649" s="51">
        <v>1.6386600000000002</v>
      </c>
      <c r="E649" s="51">
        <v>1.64511</v>
      </c>
      <c r="F649" s="51">
        <v>1.7942500000000001</v>
      </c>
      <c r="G649" s="51">
        <v>2.06597</v>
      </c>
      <c r="H649" s="52">
        <v>1.03045</v>
      </c>
    </row>
    <row r="650" spans="1:8" ht="14.25" customHeight="1">
      <c r="A650" s="31">
        <v>41301</v>
      </c>
      <c r="B650" s="29">
        <v>9</v>
      </c>
      <c r="C650" s="39">
        <v>0.95138</v>
      </c>
      <c r="D650" s="51">
        <v>1.67922</v>
      </c>
      <c r="E650" s="51">
        <v>1.68567</v>
      </c>
      <c r="F650" s="51">
        <v>1.83481</v>
      </c>
      <c r="G650" s="51">
        <v>2.10653</v>
      </c>
      <c r="H650" s="52">
        <v>1.07101</v>
      </c>
    </row>
    <row r="651" spans="1:8" ht="14.25" customHeight="1">
      <c r="A651" s="31">
        <v>41301</v>
      </c>
      <c r="B651" s="29">
        <v>10</v>
      </c>
      <c r="C651" s="39">
        <v>0.99024</v>
      </c>
      <c r="D651" s="51">
        <v>1.71808</v>
      </c>
      <c r="E651" s="51">
        <v>1.7245300000000001</v>
      </c>
      <c r="F651" s="51">
        <v>1.8736700000000002</v>
      </c>
      <c r="G651" s="51">
        <v>2.14539</v>
      </c>
      <c r="H651" s="52">
        <v>1.10987</v>
      </c>
    </row>
    <row r="652" spans="1:8" ht="14.25" customHeight="1">
      <c r="A652" s="31">
        <v>41301</v>
      </c>
      <c r="B652" s="29">
        <v>11</v>
      </c>
      <c r="C652" s="39">
        <v>1.00214</v>
      </c>
      <c r="D652" s="51">
        <v>1.72998</v>
      </c>
      <c r="E652" s="51">
        <v>1.73643</v>
      </c>
      <c r="F652" s="51">
        <v>1.88557</v>
      </c>
      <c r="G652" s="51">
        <v>2.1572899999999997</v>
      </c>
      <c r="H652" s="52">
        <v>1.12177</v>
      </c>
    </row>
    <row r="653" spans="1:8" ht="14.25" customHeight="1">
      <c r="A653" s="31">
        <v>41301</v>
      </c>
      <c r="B653" s="29">
        <v>12</v>
      </c>
      <c r="C653" s="39">
        <v>0.99524</v>
      </c>
      <c r="D653" s="51">
        <v>1.72308</v>
      </c>
      <c r="E653" s="51">
        <v>1.72953</v>
      </c>
      <c r="F653" s="51">
        <v>1.87867</v>
      </c>
      <c r="G653" s="51">
        <v>2.15039</v>
      </c>
      <c r="H653" s="52">
        <v>1.11487</v>
      </c>
    </row>
    <row r="654" spans="1:8" ht="14.25" customHeight="1">
      <c r="A654" s="31">
        <v>41301</v>
      </c>
      <c r="B654" s="29">
        <v>13</v>
      </c>
      <c r="C654" s="39">
        <v>0.98951</v>
      </c>
      <c r="D654" s="51">
        <v>1.7173500000000002</v>
      </c>
      <c r="E654" s="51">
        <v>1.7238</v>
      </c>
      <c r="F654" s="51">
        <v>1.87294</v>
      </c>
      <c r="G654" s="51">
        <v>2.14466</v>
      </c>
      <c r="H654" s="52">
        <v>1.10914</v>
      </c>
    </row>
    <row r="655" spans="1:8" ht="14.25" customHeight="1">
      <c r="A655" s="31">
        <v>41301</v>
      </c>
      <c r="B655" s="29">
        <v>14</v>
      </c>
      <c r="C655" s="39">
        <v>0.99411</v>
      </c>
      <c r="D655" s="51">
        <v>1.72195</v>
      </c>
      <c r="E655" s="51">
        <v>1.7284000000000002</v>
      </c>
      <c r="F655" s="51">
        <v>1.8775400000000002</v>
      </c>
      <c r="G655" s="51">
        <v>2.14926</v>
      </c>
      <c r="H655" s="52">
        <v>1.11374</v>
      </c>
    </row>
    <row r="656" spans="1:8" ht="14.25" customHeight="1">
      <c r="A656" s="31">
        <v>41301</v>
      </c>
      <c r="B656" s="29">
        <v>15</v>
      </c>
      <c r="C656" s="39">
        <v>1.00092</v>
      </c>
      <c r="D656" s="51">
        <v>1.72876</v>
      </c>
      <c r="E656" s="51">
        <v>1.73521</v>
      </c>
      <c r="F656" s="51">
        <v>1.88435</v>
      </c>
      <c r="G656" s="51">
        <v>2.1560699999999997</v>
      </c>
      <c r="H656" s="52">
        <v>1.12055</v>
      </c>
    </row>
    <row r="657" spans="1:8" ht="14.25" customHeight="1">
      <c r="A657" s="31">
        <v>41301</v>
      </c>
      <c r="B657" s="29">
        <v>16</v>
      </c>
      <c r="C657" s="39">
        <v>1.04405</v>
      </c>
      <c r="D657" s="51">
        <v>1.77189</v>
      </c>
      <c r="E657" s="51">
        <v>1.77834</v>
      </c>
      <c r="F657" s="51">
        <v>1.92748</v>
      </c>
      <c r="G657" s="51">
        <v>2.1992</v>
      </c>
      <c r="H657" s="52">
        <v>1.1636799999999998</v>
      </c>
    </row>
    <row r="658" spans="1:8" ht="14.25" customHeight="1">
      <c r="A658" s="31">
        <v>41301</v>
      </c>
      <c r="B658" s="29">
        <v>17</v>
      </c>
      <c r="C658" s="39">
        <v>1.05526</v>
      </c>
      <c r="D658" s="51">
        <v>1.7831000000000001</v>
      </c>
      <c r="E658" s="51">
        <v>1.7895500000000002</v>
      </c>
      <c r="F658" s="51">
        <v>1.9386900000000002</v>
      </c>
      <c r="G658" s="51">
        <v>2.21041</v>
      </c>
      <c r="H658" s="52">
        <v>1.17489</v>
      </c>
    </row>
    <row r="659" spans="1:8" ht="14.25" customHeight="1">
      <c r="A659" s="31">
        <v>41301</v>
      </c>
      <c r="B659" s="29">
        <v>18</v>
      </c>
      <c r="C659" s="39">
        <v>1.1664</v>
      </c>
      <c r="D659" s="51">
        <v>1.8942400000000001</v>
      </c>
      <c r="E659" s="51">
        <v>1.90069</v>
      </c>
      <c r="F659" s="51">
        <v>2.04983</v>
      </c>
      <c r="G659" s="51">
        <v>2.3215500000000002</v>
      </c>
      <c r="H659" s="52">
        <v>1.28603</v>
      </c>
    </row>
    <row r="660" spans="1:8" ht="14.25" customHeight="1">
      <c r="A660" s="31">
        <v>41301</v>
      </c>
      <c r="B660" s="29">
        <v>19</v>
      </c>
      <c r="C660" s="39">
        <v>1.1676900000000001</v>
      </c>
      <c r="D660" s="51">
        <v>1.8955300000000002</v>
      </c>
      <c r="E660" s="51">
        <v>1.90198</v>
      </c>
      <c r="F660" s="51">
        <v>2.05112</v>
      </c>
      <c r="G660" s="51">
        <v>2.3228400000000002</v>
      </c>
      <c r="H660" s="52">
        <v>1.28732</v>
      </c>
    </row>
    <row r="661" spans="1:8" ht="14.25" customHeight="1">
      <c r="A661" s="31">
        <v>41301</v>
      </c>
      <c r="B661" s="29">
        <v>20</v>
      </c>
      <c r="C661" s="39">
        <v>1.12448</v>
      </c>
      <c r="D661" s="51">
        <v>1.85232</v>
      </c>
      <c r="E661" s="51">
        <v>1.8587699999999998</v>
      </c>
      <c r="F661" s="51">
        <v>2.00791</v>
      </c>
      <c r="G661" s="51">
        <v>2.27963</v>
      </c>
      <c r="H661" s="52">
        <v>1.2441099999999998</v>
      </c>
    </row>
    <row r="662" spans="1:8" ht="14.25" customHeight="1">
      <c r="A662" s="31">
        <v>41301</v>
      </c>
      <c r="B662" s="29">
        <v>21</v>
      </c>
      <c r="C662" s="39">
        <v>1.0859400000000001</v>
      </c>
      <c r="D662" s="51">
        <v>1.8137800000000002</v>
      </c>
      <c r="E662" s="51">
        <v>1.82023</v>
      </c>
      <c r="F662" s="51">
        <v>1.96937</v>
      </c>
      <c r="G662" s="51">
        <v>2.24109</v>
      </c>
      <c r="H662" s="52">
        <v>1.20557</v>
      </c>
    </row>
    <row r="663" spans="1:8" ht="14.25" customHeight="1">
      <c r="A663" s="31">
        <v>41301</v>
      </c>
      <c r="B663" s="29">
        <v>22</v>
      </c>
      <c r="C663" s="39">
        <v>0.9895900000000001</v>
      </c>
      <c r="D663" s="51">
        <v>1.7174300000000002</v>
      </c>
      <c r="E663" s="51">
        <v>1.72388</v>
      </c>
      <c r="F663" s="51">
        <v>1.8730200000000001</v>
      </c>
      <c r="G663" s="51">
        <v>2.14474</v>
      </c>
      <c r="H663" s="52">
        <v>1.10922</v>
      </c>
    </row>
    <row r="664" spans="1:8" ht="14.25" customHeight="1">
      <c r="A664" s="31">
        <v>41301</v>
      </c>
      <c r="B664" s="29">
        <v>23</v>
      </c>
      <c r="C664" s="39">
        <v>0.91722</v>
      </c>
      <c r="D664" s="51">
        <v>1.64506</v>
      </c>
      <c r="E664" s="51">
        <v>1.65151</v>
      </c>
      <c r="F664" s="51">
        <v>1.80065</v>
      </c>
      <c r="G664" s="51">
        <v>2.07237</v>
      </c>
      <c r="H664" s="52">
        <v>1.03685</v>
      </c>
    </row>
    <row r="665" spans="1:8" ht="14.25" customHeight="1">
      <c r="A665" s="31">
        <v>41302</v>
      </c>
      <c r="B665" s="29">
        <v>0</v>
      </c>
      <c r="C665" s="39">
        <v>0.74063</v>
      </c>
      <c r="D665" s="51">
        <v>1.46847</v>
      </c>
      <c r="E665" s="51">
        <v>1.47492</v>
      </c>
      <c r="F665" s="51">
        <v>1.62406</v>
      </c>
      <c r="G665" s="51">
        <v>1.8957799999999998</v>
      </c>
      <c r="H665" s="52">
        <v>0.86026</v>
      </c>
    </row>
    <row r="666" spans="1:8" ht="14.25" customHeight="1">
      <c r="A666" s="31">
        <v>41302</v>
      </c>
      <c r="B666" s="29">
        <v>1</v>
      </c>
      <c r="C666" s="39">
        <v>0.7103700000000001</v>
      </c>
      <c r="D666" s="51">
        <v>1.4382100000000002</v>
      </c>
      <c r="E666" s="51">
        <v>1.44466</v>
      </c>
      <c r="F666" s="51">
        <v>1.5938</v>
      </c>
      <c r="G666" s="51">
        <v>1.86552</v>
      </c>
      <c r="H666" s="52">
        <v>0.83</v>
      </c>
    </row>
    <row r="667" spans="1:8" ht="14.25" customHeight="1">
      <c r="A667" s="31">
        <v>41302</v>
      </c>
      <c r="B667" s="29">
        <v>2</v>
      </c>
      <c r="C667" s="39">
        <v>0.69777</v>
      </c>
      <c r="D667" s="51">
        <v>1.42561</v>
      </c>
      <c r="E667" s="51">
        <v>1.4320599999999999</v>
      </c>
      <c r="F667" s="51">
        <v>1.5812</v>
      </c>
      <c r="G667" s="51">
        <v>1.85292</v>
      </c>
      <c r="H667" s="52">
        <v>0.8174</v>
      </c>
    </row>
    <row r="668" spans="1:8" ht="14.25" customHeight="1">
      <c r="A668" s="31">
        <v>41302</v>
      </c>
      <c r="B668" s="29">
        <v>3</v>
      </c>
      <c r="C668" s="39">
        <v>0.7075</v>
      </c>
      <c r="D668" s="51">
        <v>1.43534</v>
      </c>
      <c r="E668" s="51">
        <v>1.4417900000000001</v>
      </c>
      <c r="F668" s="51">
        <v>1.5909300000000002</v>
      </c>
      <c r="G668" s="51">
        <v>1.86265</v>
      </c>
      <c r="H668" s="52">
        <v>0.82713</v>
      </c>
    </row>
    <row r="669" spans="1:8" ht="14.25" customHeight="1">
      <c r="A669" s="31">
        <v>41302</v>
      </c>
      <c r="B669" s="29">
        <v>4</v>
      </c>
      <c r="C669" s="39">
        <v>0.70716</v>
      </c>
      <c r="D669" s="51">
        <v>1.435</v>
      </c>
      <c r="E669" s="51">
        <v>1.4414500000000001</v>
      </c>
      <c r="F669" s="51">
        <v>1.5905900000000002</v>
      </c>
      <c r="G669" s="51">
        <v>1.86231</v>
      </c>
      <c r="H669" s="52">
        <v>0.82679</v>
      </c>
    </row>
    <row r="670" spans="1:8" ht="14.25" customHeight="1">
      <c r="A670" s="31">
        <v>41302</v>
      </c>
      <c r="B670" s="29">
        <v>5</v>
      </c>
      <c r="C670" s="39">
        <v>0.67847</v>
      </c>
      <c r="D670" s="51">
        <v>1.40631</v>
      </c>
      <c r="E670" s="51">
        <v>1.41276</v>
      </c>
      <c r="F670" s="51">
        <v>1.5619</v>
      </c>
      <c r="G670" s="51">
        <v>1.8336199999999998</v>
      </c>
      <c r="H670" s="52">
        <v>0.7981</v>
      </c>
    </row>
    <row r="671" spans="1:8" ht="14.25" customHeight="1">
      <c r="A671" s="31">
        <v>41302</v>
      </c>
      <c r="B671" s="29">
        <v>6</v>
      </c>
      <c r="C671" s="39">
        <v>0.82351</v>
      </c>
      <c r="D671" s="51">
        <v>1.55135</v>
      </c>
      <c r="E671" s="51">
        <v>1.5577999999999999</v>
      </c>
      <c r="F671" s="51">
        <v>1.70694</v>
      </c>
      <c r="G671" s="51">
        <v>1.9786599999999999</v>
      </c>
      <c r="H671" s="52">
        <v>0.94314</v>
      </c>
    </row>
    <row r="672" spans="1:8" ht="14.25" customHeight="1">
      <c r="A672" s="31">
        <v>41302</v>
      </c>
      <c r="B672" s="29">
        <v>7</v>
      </c>
      <c r="C672" s="39">
        <v>1.05985</v>
      </c>
      <c r="D672" s="51">
        <v>1.78769</v>
      </c>
      <c r="E672" s="51">
        <v>1.79414</v>
      </c>
      <c r="F672" s="51">
        <v>1.9432800000000001</v>
      </c>
      <c r="G672" s="51">
        <v>2.215</v>
      </c>
      <c r="H672" s="52">
        <v>1.1794799999999999</v>
      </c>
    </row>
    <row r="673" spans="1:8" ht="14.25" customHeight="1">
      <c r="A673" s="31">
        <v>41302</v>
      </c>
      <c r="B673" s="29">
        <v>8</v>
      </c>
      <c r="C673" s="39">
        <v>1.14325</v>
      </c>
      <c r="D673" s="51">
        <v>1.8710900000000001</v>
      </c>
      <c r="E673" s="51">
        <v>1.8775400000000002</v>
      </c>
      <c r="F673" s="51">
        <v>2.0266800000000003</v>
      </c>
      <c r="G673" s="51">
        <v>2.2984</v>
      </c>
      <c r="H673" s="52">
        <v>1.26288</v>
      </c>
    </row>
    <row r="674" spans="1:8" ht="14.25" customHeight="1">
      <c r="A674" s="31">
        <v>41302</v>
      </c>
      <c r="B674" s="29">
        <v>9</v>
      </c>
      <c r="C674" s="39">
        <v>1.1865899999999998</v>
      </c>
      <c r="D674" s="51">
        <v>1.9144299999999999</v>
      </c>
      <c r="E674" s="51">
        <v>1.92088</v>
      </c>
      <c r="F674" s="51">
        <v>2.07002</v>
      </c>
      <c r="G674" s="51">
        <v>2.3417399999999997</v>
      </c>
      <c r="H674" s="52">
        <v>1.3062199999999997</v>
      </c>
    </row>
    <row r="675" spans="1:8" ht="14.25" customHeight="1">
      <c r="A675" s="31">
        <v>41302</v>
      </c>
      <c r="B675" s="29">
        <v>10</v>
      </c>
      <c r="C675" s="39">
        <v>1.1866199999999998</v>
      </c>
      <c r="D675" s="51">
        <v>1.9144599999999998</v>
      </c>
      <c r="E675" s="51">
        <v>1.9209099999999997</v>
      </c>
      <c r="F675" s="51">
        <v>2.0700499999999997</v>
      </c>
      <c r="G675" s="51">
        <v>2.3417699999999995</v>
      </c>
      <c r="H675" s="52">
        <v>1.30625</v>
      </c>
    </row>
    <row r="676" spans="1:8" ht="14.25" customHeight="1">
      <c r="A676" s="31">
        <v>41302</v>
      </c>
      <c r="B676" s="29">
        <v>11</v>
      </c>
      <c r="C676" s="39">
        <v>1.18204</v>
      </c>
      <c r="D676" s="51">
        <v>1.90988</v>
      </c>
      <c r="E676" s="51">
        <v>1.9163299999999999</v>
      </c>
      <c r="F676" s="51">
        <v>2.06547</v>
      </c>
      <c r="G676" s="51">
        <v>2.3371899999999997</v>
      </c>
      <c r="H676" s="52">
        <v>1.3016699999999999</v>
      </c>
    </row>
    <row r="677" spans="1:8" ht="14.25" customHeight="1">
      <c r="A677" s="31">
        <v>41302</v>
      </c>
      <c r="B677" s="29">
        <v>12</v>
      </c>
      <c r="C677" s="39">
        <v>1.18394</v>
      </c>
      <c r="D677" s="51">
        <v>1.91178</v>
      </c>
      <c r="E677" s="51">
        <v>1.9182299999999999</v>
      </c>
      <c r="F677" s="51">
        <v>2.06737</v>
      </c>
      <c r="G677" s="51">
        <v>2.3390899999999997</v>
      </c>
      <c r="H677" s="52">
        <v>1.30357</v>
      </c>
    </row>
    <row r="678" spans="1:8" ht="14.25" customHeight="1">
      <c r="A678" s="31">
        <v>41302</v>
      </c>
      <c r="B678" s="29">
        <v>13</v>
      </c>
      <c r="C678" s="39">
        <v>1.19567</v>
      </c>
      <c r="D678" s="51">
        <v>1.92351</v>
      </c>
      <c r="E678" s="51">
        <v>1.92996</v>
      </c>
      <c r="F678" s="51">
        <v>2.0791</v>
      </c>
      <c r="G678" s="51">
        <v>2.3508199999999997</v>
      </c>
      <c r="H678" s="52">
        <v>1.3153</v>
      </c>
    </row>
    <row r="679" spans="1:8" ht="14.25" customHeight="1">
      <c r="A679" s="31">
        <v>41302</v>
      </c>
      <c r="B679" s="29">
        <v>14</v>
      </c>
      <c r="C679" s="39">
        <v>1.1982300000000001</v>
      </c>
      <c r="D679" s="51">
        <v>1.9260700000000002</v>
      </c>
      <c r="E679" s="51">
        <v>1.9325200000000002</v>
      </c>
      <c r="F679" s="51">
        <v>2.0816600000000003</v>
      </c>
      <c r="G679" s="51">
        <v>2.35338</v>
      </c>
      <c r="H679" s="52">
        <v>1.31786</v>
      </c>
    </row>
    <row r="680" spans="1:8" ht="14.25" customHeight="1">
      <c r="A680" s="31">
        <v>41302</v>
      </c>
      <c r="B680" s="29">
        <v>15</v>
      </c>
      <c r="C680" s="39">
        <v>1.17693</v>
      </c>
      <c r="D680" s="51">
        <v>1.90477</v>
      </c>
      <c r="E680" s="51">
        <v>1.9112200000000001</v>
      </c>
      <c r="F680" s="51">
        <v>2.06036</v>
      </c>
      <c r="G680" s="51">
        <v>2.33208</v>
      </c>
      <c r="H680" s="52">
        <v>1.29656</v>
      </c>
    </row>
    <row r="681" spans="1:8" ht="14.25" customHeight="1">
      <c r="A681" s="31">
        <v>41302</v>
      </c>
      <c r="B681" s="29">
        <v>16</v>
      </c>
      <c r="C681" s="39">
        <v>1.16025</v>
      </c>
      <c r="D681" s="51">
        <v>1.88809</v>
      </c>
      <c r="E681" s="51">
        <v>1.8945400000000001</v>
      </c>
      <c r="F681" s="51">
        <v>2.04368</v>
      </c>
      <c r="G681" s="51">
        <v>2.3154</v>
      </c>
      <c r="H681" s="52">
        <v>1.27988</v>
      </c>
    </row>
    <row r="682" spans="1:8" ht="14.25" customHeight="1">
      <c r="A682" s="31">
        <v>41302</v>
      </c>
      <c r="B682" s="29">
        <v>17</v>
      </c>
      <c r="C682" s="39">
        <v>1.16819</v>
      </c>
      <c r="D682" s="51">
        <v>1.89603</v>
      </c>
      <c r="E682" s="51">
        <v>1.9024800000000002</v>
      </c>
      <c r="F682" s="51">
        <v>2.05162</v>
      </c>
      <c r="G682" s="51">
        <v>2.32334</v>
      </c>
      <c r="H682" s="52">
        <v>1.28782</v>
      </c>
    </row>
    <row r="683" spans="1:8" ht="14.25" customHeight="1">
      <c r="A683" s="31">
        <v>41302</v>
      </c>
      <c r="B683" s="29">
        <v>18</v>
      </c>
      <c r="C683" s="39">
        <v>1.2255999999999998</v>
      </c>
      <c r="D683" s="51">
        <v>1.9534399999999998</v>
      </c>
      <c r="E683" s="51">
        <v>1.9598899999999997</v>
      </c>
      <c r="F683" s="51">
        <v>2.1090299999999997</v>
      </c>
      <c r="G683" s="51">
        <v>2.38075</v>
      </c>
      <c r="H683" s="52">
        <v>1.3452299999999997</v>
      </c>
    </row>
    <row r="684" spans="1:8" ht="14.25" customHeight="1">
      <c r="A684" s="31">
        <v>41302</v>
      </c>
      <c r="B684" s="29">
        <v>19</v>
      </c>
      <c r="C684" s="39">
        <v>1.20176</v>
      </c>
      <c r="D684" s="51">
        <v>1.9296</v>
      </c>
      <c r="E684" s="51">
        <v>1.9360499999999998</v>
      </c>
      <c r="F684" s="51">
        <v>2.08519</v>
      </c>
      <c r="G684" s="51">
        <v>2.35691</v>
      </c>
      <c r="H684" s="52">
        <v>1.3213899999999998</v>
      </c>
    </row>
    <row r="685" spans="1:8" ht="14.25" customHeight="1">
      <c r="A685" s="31">
        <v>41302</v>
      </c>
      <c r="B685" s="29">
        <v>20</v>
      </c>
      <c r="C685" s="39">
        <v>1.1707400000000001</v>
      </c>
      <c r="D685" s="51">
        <v>1.8985800000000002</v>
      </c>
      <c r="E685" s="51">
        <v>1.90503</v>
      </c>
      <c r="F685" s="51">
        <v>2.05417</v>
      </c>
      <c r="G685" s="51">
        <v>2.3258900000000002</v>
      </c>
      <c r="H685" s="52">
        <v>1.29037</v>
      </c>
    </row>
    <row r="686" spans="1:8" ht="14.25" customHeight="1">
      <c r="A686" s="31">
        <v>41302</v>
      </c>
      <c r="B686" s="29">
        <v>21</v>
      </c>
      <c r="C686" s="39">
        <v>1.1479000000000001</v>
      </c>
      <c r="D686" s="51">
        <v>1.8757400000000002</v>
      </c>
      <c r="E686" s="51">
        <v>1.88219</v>
      </c>
      <c r="F686" s="51">
        <v>2.03133</v>
      </c>
      <c r="G686" s="51">
        <v>2.30305</v>
      </c>
      <c r="H686" s="52">
        <v>1.26753</v>
      </c>
    </row>
    <row r="687" spans="1:8" ht="14.25" customHeight="1">
      <c r="A687" s="31">
        <v>41302</v>
      </c>
      <c r="B687" s="29">
        <v>22</v>
      </c>
      <c r="C687" s="39">
        <v>1.07611</v>
      </c>
      <c r="D687" s="51">
        <v>1.80395</v>
      </c>
      <c r="E687" s="51">
        <v>1.8104</v>
      </c>
      <c r="F687" s="51">
        <v>1.95954</v>
      </c>
      <c r="G687" s="51">
        <v>2.23126</v>
      </c>
      <c r="H687" s="52">
        <v>1.1957399999999998</v>
      </c>
    </row>
    <row r="688" spans="1:8" ht="14.25" customHeight="1">
      <c r="A688" s="31">
        <v>41302</v>
      </c>
      <c r="B688" s="29">
        <v>23</v>
      </c>
      <c r="C688" s="39">
        <v>0.9012899999999999</v>
      </c>
      <c r="D688" s="51">
        <v>1.62913</v>
      </c>
      <c r="E688" s="51">
        <v>1.63558</v>
      </c>
      <c r="F688" s="51">
        <v>1.78472</v>
      </c>
      <c r="G688" s="51">
        <v>2.05644</v>
      </c>
      <c r="H688" s="52">
        <v>1.0209199999999998</v>
      </c>
    </row>
    <row r="689" spans="1:8" ht="14.25" customHeight="1">
      <c r="A689" s="31">
        <v>41303</v>
      </c>
      <c r="B689" s="29">
        <v>0</v>
      </c>
      <c r="C689" s="39">
        <v>0.73497</v>
      </c>
      <c r="D689" s="51">
        <v>1.4628100000000002</v>
      </c>
      <c r="E689" s="51">
        <v>1.46926</v>
      </c>
      <c r="F689" s="51">
        <v>1.6184</v>
      </c>
      <c r="G689" s="51">
        <v>1.89012</v>
      </c>
      <c r="H689" s="52">
        <v>0.8546</v>
      </c>
    </row>
    <row r="690" spans="1:8" ht="14.25" customHeight="1">
      <c r="A690" s="31">
        <v>41303</v>
      </c>
      <c r="B690" s="29">
        <v>1</v>
      </c>
      <c r="C690" s="39">
        <v>0.7</v>
      </c>
      <c r="D690" s="51">
        <v>1.42784</v>
      </c>
      <c r="E690" s="51">
        <v>1.4342899999999998</v>
      </c>
      <c r="F690" s="51">
        <v>1.58343</v>
      </c>
      <c r="G690" s="51">
        <v>1.8551499999999999</v>
      </c>
      <c r="H690" s="52">
        <v>0.81963</v>
      </c>
    </row>
    <row r="691" spans="1:8" ht="14.25" customHeight="1">
      <c r="A691" s="31">
        <v>41303</v>
      </c>
      <c r="B691" s="29">
        <v>2</v>
      </c>
      <c r="C691" s="39">
        <v>0.69364</v>
      </c>
      <c r="D691" s="51">
        <v>1.42148</v>
      </c>
      <c r="E691" s="51">
        <v>1.42793</v>
      </c>
      <c r="F691" s="51">
        <v>1.57707</v>
      </c>
      <c r="G691" s="51">
        <v>1.84879</v>
      </c>
      <c r="H691" s="52">
        <v>0.81327</v>
      </c>
    </row>
    <row r="692" spans="1:8" ht="14.25" customHeight="1">
      <c r="A692" s="31">
        <v>41303</v>
      </c>
      <c r="B692" s="29">
        <v>3</v>
      </c>
      <c r="C692" s="39">
        <v>0.6912999999999999</v>
      </c>
      <c r="D692" s="51">
        <v>1.41914</v>
      </c>
      <c r="E692" s="51">
        <v>1.42559</v>
      </c>
      <c r="F692" s="51">
        <v>1.57473</v>
      </c>
      <c r="G692" s="51">
        <v>1.84645</v>
      </c>
      <c r="H692" s="52">
        <v>0.8109299999999999</v>
      </c>
    </row>
    <row r="693" spans="1:8" ht="14.25" customHeight="1">
      <c r="A693" s="31">
        <v>41303</v>
      </c>
      <c r="B693" s="29">
        <v>4</v>
      </c>
      <c r="C693" s="39">
        <v>0.69425</v>
      </c>
      <c r="D693" s="51">
        <v>1.42209</v>
      </c>
      <c r="E693" s="51">
        <v>1.42854</v>
      </c>
      <c r="F693" s="51">
        <v>1.57768</v>
      </c>
      <c r="G693" s="51">
        <v>1.8494</v>
      </c>
      <c r="H693" s="52">
        <v>0.81388</v>
      </c>
    </row>
    <row r="694" spans="1:8" ht="14.25" customHeight="1">
      <c r="A694" s="31">
        <v>41303</v>
      </c>
      <c r="B694" s="29">
        <v>5</v>
      </c>
      <c r="C694" s="39">
        <v>0.6909400000000001</v>
      </c>
      <c r="D694" s="51">
        <v>1.4187800000000002</v>
      </c>
      <c r="E694" s="51">
        <v>1.42523</v>
      </c>
      <c r="F694" s="51">
        <v>1.57437</v>
      </c>
      <c r="G694" s="51">
        <v>1.84609</v>
      </c>
      <c r="H694" s="52">
        <v>0.8105700000000001</v>
      </c>
    </row>
    <row r="695" spans="1:8" ht="14.25" customHeight="1">
      <c r="A695" s="31">
        <v>41303</v>
      </c>
      <c r="B695" s="29">
        <v>6</v>
      </c>
      <c r="C695" s="39">
        <v>0.87401</v>
      </c>
      <c r="D695" s="51">
        <v>1.60185</v>
      </c>
      <c r="E695" s="51">
        <v>1.6082999999999998</v>
      </c>
      <c r="F695" s="51">
        <v>1.75744</v>
      </c>
      <c r="G695" s="51">
        <v>2.02916</v>
      </c>
      <c r="H695" s="52">
        <v>0.99364</v>
      </c>
    </row>
    <row r="696" spans="1:8" ht="14.25" customHeight="1">
      <c r="A696" s="31">
        <v>41303</v>
      </c>
      <c r="B696" s="29">
        <v>7</v>
      </c>
      <c r="C696" s="39">
        <v>1.08537</v>
      </c>
      <c r="D696" s="51">
        <v>1.81321</v>
      </c>
      <c r="E696" s="51">
        <v>1.8196599999999998</v>
      </c>
      <c r="F696" s="51">
        <v>1.9687999999999999</v>
      </c>
      <c r="G696" s="51">
        <v>2.24052</v>
      </c>
      <c r="H696" s="52">
        <v>1.205</v>
      </c>
    </row>
    <row r="697" spans="1:8" ht="14.25" customHeight="1">
      <c r="A697" s="31">
        <v>41303</v>
      </c>
      <c r="B697" s="29">
        <v>8</v>
      </c>
      <c r="C697" s="39">
        <v>1.14669</v>
      </c>
      <c r="D697" s="51">
        <v>1.87453</v>
      </c>
      <c r="E697" s="51">
        <v>1.88098</v>
      </c>
      <c r="F697" s="51">
        <v>2.03012</v>
      </c>
      <c r="G697" s="51">
        <v>2.30184</v>
      </c>
      <c r="H697" s="52">
        <v>1.26632</v>
      </c>
    </row>
    <row r="698" spans="1:8" ht="14.25" customHeight="1">
      <c r="A698" s="31">
        <v>41303</v>
      </c>
      <c r="B698" s="29">
        <v>9</v>
      </c>
      <c r="C698" s="39">
        <v>1.19124</v>
      </c>
      <c r="D698" s="51">
        <v>1.9190800000000001</v>
      </c>
      <c r="E698" s="51">
        <v>1.9255300000000002</v>
      </c>
      <c r="F698" s="51">
        <v>2.0746700000000002</v>
      </c>
      <c r="G698" s="51">
        <v>2.34639</v>
      </c>
      <c r="H698" s="52">
        <v>1.31087</v>
      </c>
    </row>
    <row r="699" spans="1:8" ht="14.25" customHeight="1">
      <c r="A699" s="31">
        <v>41303</v>
      </c>
      <c r="B699" s="29">
        <v>10</v>
      </c>
      <c r="C699" s="39">
        <v>1.22179</v>
      </c>
      <c r="D699" s="51">
        <v>1.94963</v>
      </c>
      <c r="E699" s="51">
        <v>1.95608</v>
      </c>
      <c r="F699" s="51">
        <v>2.10522</v>
      </c>
      <c r="G699" s="51">
        <v>2.37694</v>
      </c>
      <c r="H699" s="52">
        <v>1.3414199999999998</v>
      </c>
    </row>
    <row r="700" spans="1:8" ht="14.25" customHeight="1">
      <c r="A700" s="31">
        <v>41303</v>
      </c>
      <c r="B700" s="29">
        <v>11</v>
      </c>
      <c r="C700" s="39">
        <v>1.1876900000000001</v>
      </c>
      <c r="D700" s="51">
        <v>1.9155300000000002</v>
      </c>
      <c r="E700" s="51">
        <v>1.92198</v>
      </c>
      <c r="F700" s="51">
        <v>2.07112</v>
      </c>
      <c r="G700" s="51">
        <v>2.34284</v>
      </c>
      <c r="H700" s="52">
        <v>1.30732</v>
      </c>
    </row>
    <row r="701" spans="1:8" ht="14.25" customHeight="1">
      <c r="A701" s="31">
        <v>41303</v>
      </c>
      <c r="B701" s="29">
        <v>12</v>
      </c>
      <c r="C701" s="39">
        <v>1.16376</v>
      </c>
      <c r="D701" s="51">
        <v>1.8916</v>
      </c>
      <c r="E701" s="51">
        <v>1.89805</v>
      </c>
      <c r="F701" s="51">
        <v>2.04719</v>
      </c>
      <c r="G701" s="51">
        <v>2.31891</v>
      </c>
      <c r="H701" s="52">
        <v>1.2833899999999998</v>
      </c>
    </row>
    <row r="702" spans="1:8" ht="14.25" customHeight="1">
      <c r="A702" s="31">
        <v>41303</v>
      </c>
      <c r="B702" s="29">
        <v>13</v>
      </c>
      <c r="C702" s="39">
        <v>1.1675799999999998</v>
      </c>
      <c r="D702" s="51">
        <v>1.8954199999999999</v>
      </c>
      <c r="E702" s="51">
        <v>1.9018699999999997</v>
      </c>
      <c r="F702" s="51">
        <v>2.0510099999999998</v>
      </c>
      <c r="G702" s="51">
        <v>2.32273</v>
      </c>
      <c r="H702" s="52">
        <v>1.2872099999999997</v>
      </c>
    </row>
    <row r="703" spans="1:8" ht="14.25" customHeight="1">
      <c r="A703" s="31">
        <v>41303</v>
      </c>
      <c r="B703" s="29">
        <v>14</v>
      </c>
      <c r="C703" s="39">
        <v>1.16372</v>
      </c>
      <c r="D703" s="51">
        <v>1.8915600000000001</v>
      </c>
      <c r="E703" s="51">
        <v>1.8980100000000002</v>
      </c>
      <c r="F703" s="51">
        <v>2.0471500000000002</v>
      </c>
      <c r="G703" s="51">
        <v>2.31887</v>
      </c>
      <c r="H703" s="52">
        <v>1.28335</v>
      </c>
    </row>
    <row r="704" spans="1:8" ht="14.25" customHeight="1">
      <c r="A704" s="31">
        <v>41303</v>
      </c>
      <c r="B704" s="29">
        <v>15</v>
      </c>
      <c r="C704" s="39">
        <v>1.14845</v>
      </c>
      <c r="D704" s="51">
        <v>1.87629</v>
      </c>
      <c r="E704" s="51">
        <v>1.88274</v>
      </c>
      <c r="F704" s="51">
        <v>2.03188</v>
      </c>
      <c r="G704" s="51">
        <v>2.3036</v>
      </c>
      <c r="H704" s="52">
        <v>1.2680799999999999</v>
      </c>
    </row>
    <row r="705" spans="1:8" ht="14.25" customHeight="1">
      <c r="A705" s="31">
        <v>41303</v>
      </c>
      <c r="B705" s="29">
        <v>16</v>
      </c>
      <c r="C705" s="39">
        <v>1.1397599999999999</v>
      </c>
      <c r="D705" s="51">
        <v>1.8676</v>
      </c>
      <c r="E705" s="51">
        <v>1.87405</v>
      </c>
      <c r="F705" s="51">
        <v>2.02319</v>
      </c>
      <c r="G705" s="51">
        <v>2.29491</v>
      </c>
      <c r="H705" s="52">
        <v>1.2593899999999998</v>
      </c>
    </row>
    <row r="706" spans="1:8" ht="14.25" customHeight="1">
      <c r="A706" s="31">
        <v>41303</v>
      </c>
      <c r="B706" s="29">
        <v>17</v>
      </c>
      <c r="C706" s="39">
        <v>1.1319000000000001</v>
      </c>
      <c r="D706" s="51">
        <v>1.8597400000000002</v>
      </c>
      <c r="E706" s="51">
        <v>1.86619</v>
      </c>
      <c r="F706" s="51">
        <v>2.01533</v>
      </c>
      <c r="G706" s="51">
        <v>2.28705</v>
      </c>
      <c r="H706" s="52">
        <v>1.25153</v>
      </c>
    </row>
    <row r="707" spans="1:8" ht="14.25" customHeight="1">
      <c r="A707" s="31">
        <v>41303</v>
      </c>
      <c r="B707" s="29">
        <v>18</v>
      </c>
      <c r="C707" s="39">
        <v>1.16823</v>
      </c>
      <c r="D707" s="51">
        <v>1.8960700000000001</v>
      </c>
      <c r="E707" s="51">
        <v>1.90252</v>
      </c>
      <c r="F707" s="51">
        <v>2.05166</v>
      </c>
      <c r="G707" s="51">
        <v>2.3233800000000002</v>
      </c>
      <c r="H707" s="52">
        <v>1.28786</v>
      </c>
    </row>
    <row r="708" spans="1:8" ht="14.25" customHeight="1">
      <c r="A708" s="31">
        <v>41303</v>
      </c>
      <c r="B708" s="29">
        <v>19</v>
      </c>
      <c r="C708" s="39">
        <v>1.19332</v>
      </c>
      <c r="D708" s="51">
        <v>1.92116</v>
      </c>
      <c r="E708" s="51">
        <v>1.92761</v>
      </c>
      <c r="F708" s="51">
        <v>2.07675</v>
      </c>
      <c r="G708" s="51">
        <v>2.34847</v>
      </c>
      <c r="H708" s="52">
        <v>1.3129499999999998</v>
      </c>
    </row>
    <row r="709" spans="1:8" ht="14.25" customHeight="1">
      <c r="A709" s="31">
        <v>41303</v>
      </c>
      <c r="B709" s="29">
        <v>20</v>
      </c>
      <c r="C709" s="39">
        <v>1.15856</v>
      </c>
      <c r="D709" s="51">
        <v>1.8864</v>
      </c>
      <c r="E709" s="51">
        <v>1.8928500000000001</v>
      </c>
      <c r="F709" s="51">
        <v>2.04199</v>
      </c>
      <c r="G709" s="51">
        <v>2.31371</v>
      </c>
      <c r="H709" s="52">
        <v>1.27819</v>
      </c>
    </row>
    <row r="710" spans="1:8" ht="14.25" customHeight="1">
      <c r="A710" s="31">
        <v>41303</v>
      </c>
      <c r="B710" s="29">
        <v>21</v>
      </c>
      <c r="C710" s="39">
        <v>1.1376600000000001</v>
      </c>
      <c r="D710" s="51">
        <v>1.8655000000000002</v>
      </c>
      <c r="E710" s="51">
        <v>1.87195</v>
      </c>
      <c r="F710" s="51">
        <v>2.02109</v>
      </c>
      <c r="G710" s="51">
        <v>2.2928100000000002</v>
      </c>
      <c r="H710" s="52">
        <v>1.25729</v>
      </c>
    </row>
    <row r="711" spans="1:8" ht="14.25" customHeight="1">
      <c r="A711" s="31">
        <v>41303</v>
      </c>
      <c r="B711" s="29">
        <v>22</v>
      </c>
      <c r="C711" s="39">
        <v>1.10387</v>
      </c>
      <c r="D711" s="51">
        <v>1.83171</v>
      </c>
      <c r="E711" s="51">
        <v>1.8381599999999998</v>
      </c>
      <c r="F711" s="51">
        <v>1.9872999999999998</v>
      </c>
      <c r="G711" s="51">
        <v>2.2590199999999996</v>
      </c>
      <c r="H711" s="52">
        <v>1.2234999999999998</v>
      </c>
    </row>
    <row r="712" spans="1:8" ht="14.25" customHeight="1">
      <c r="A712" s="31">
        <v>41303</v>
      </c>
      <c r="B712" s="29">
        <v>23</v>
      </c>
      <c r="C712" s="39">
        <v>0.89278</v>
      </c>
      <c r="D712" s="51">
        <v>1.6206200000000002</v>
      </c>
      <c r="E712" s="51">
        <v>1.62707</v>
      </c>
      <c r="F712" s="51">
        <v>1.77621</v>
      </c>
      <c r="G712" s="51">
        <v>2.04793</v>
      </c>
      <c r="H712" s="52">
        <v>1.01241</v>
      </c>
    </row>
    <row r="713" spans="1:8" ht="14.25" customHeight="1">
      <c r="A713" s="31">
        <v>41304</v>
      </c>
      <c r="B713" s="29">
        <v>0</v>
      </c>
      <c r="C713" s="39">
        <v>0.80222</v>
      </c>
      <c r="D713" s="51">
        <v>1.5300600000000002</v>
      </c>
      <c r="E713" s="51">
        <v>1.53651</v>
      </c>
      <c r="F713" s="51">
        <v>1.68565</v>
      </c>
      <c r="G713" s="51">
        <v>1.95737</v>
      </c>
      <c r="H713" s="52">
        <v>0.9218500000000001</v>
      </c>
    </row>
    <row r="714" spans="1:8" ht="14.25" customHeight="1">
      <c r="A714" s="31">
        <v>41304</v>
      </c>
      <c r="B714" s="29">
        <v>1</v>
      </c>
      <c r="C714" s="39">
        <v>0.76387</v>
      </c>
      <c r="D714" s="51">
        <v>1.49171</v>
      </c>
      <c r="E714" s="51">
        <v>1.49816</v>
      </c>
      <c r="F714" s="51">
        <v>1.6473</v>
      </c>
      <c r="G714" s="51">
        <v>1.91902</v>
      </c>
      <c r="H714" s="52">
        <v>0.8835000000000001</v>
      </c>
    </row>
    <row r="715" spans="1:8" ht="14.25" customHeight="1">
      <c r="A715" s="31">
        <v>41304</v>
      </c>
      <c r="B715" s="29">
        <v>2</v>
      </c>
      <c r="C715" s="39">
        <v>0.7556</v>
      </c>
      <c r="D715" s="51">
        <v>1.48344</v>
      </c>
      <c r="E715" s="51">
        <v>1.48989</v>
      </c>
      <c r="F715" s="51">
        <v>1.63903</v>
      </c>
      <c r="G715" s="51">
        <v>1.91075</v>
      </c>
      <c r="H715" s="52">
        <v>0.8752300000000001</v>
      </c>
    </row>
    <row r="716" spans="1:8" ht="14.25" customHeight="1">
      <c r="A716" s="31">
        <v>41304</v>
      </c>
      <c r="B716" s="29">
        <v>3</v>
      </c>
      <c r="C716" s="39">
        <v>0.73326</v>
      </c>
      <c r="D716" s="51">
        <v>1.4611</v>
      </c>
      <c r="E716" s="51">
        <v>1.4675500000000001</v>
      </c>
      <c r="F716" s="51">
        <v>1.6166900000000002</v>
      </c>
      <c r="G716" s="51">
        <v>1.88841</v>
      </c>
      <c r="H716" s="52">
        <v>0.85289</v>
      </c>
    </row>
    <row r="717" spans="1:8" ht="14.25" customHeight="1">
      <c r="A717" s="31">
        <v>41304</v>
      </c>
      <c r="B717" s="29">
        <v>4</v>
      </c>
      <c r="C717" s="39">
        <v>0.74663</v>
      </c>
      <c r="D717" s="51">
        <v>1.4744700000000002</v>
      </c>
      <c r="E717" s="51">
        <v>1.48092</v>
      </c>
      <c r="F717" s="51">
        <v>1.63006</v>
      </c>
      <c r="G717" s="51">
        <v>1.90178</v>
      </c>
      <c r="H717" s="52">
        <v>0.86626</v>
      </c>
    </row>
    <row r="718" spans="1:8" ht="14.25" customHeight="1">
      <c r="A718" s="31">
        <v>41304</v>
      </c>
      <c r="B718" s="29">
        <v>5</v>
      </c>
      <c r="C718" s="39">
        <v>0.80463</v>
      </c>
      <c r="D718" s="51">
        <v>1.53247</v>
      </c>
      <c r="E718" s="51">
        <v>1.53892</v>
      </c>
      <c r="F718" s="51">
        <v>1.6880600000000001</v>
      </c>
      <c r="G718" s="51">
        <v>1.9597799999999999</v>
      </c>
      <c r="H718" s="52">
        <v>0.92426</v>
      </c>
    </row>
    <row r="719" spans="1:8" ht="14.25" customHeight="1">
      <c r="A719" s="31">
        <v>41304</v>
      </c>
      <c r="B719" s="29">
        <v>6</v>
      </c>
      <c r="C719" s="39">
        <v>0.90396</v>
      </c>
      <c r="D719" s="51">
        <v>1.6318000000000001</v>
      </c>
      <c r="E719" s="51">
        <v>1.63825</v>
      </c>
      <c r="F719" s="51">
        <v>1.78739</v>
      </c>
      <c r="G719" s="51">
        <v>2.05911</v>
      </c>
      <c r="H719" s="52">
        <v>1.02359</v>
      </c>
    </row>
    <row r="720" spans="1:8" ht="14.25" customHeight="1">
      <c r="A720" s="31">
        <v>41304</v>
      </c>
      <c r="B720" s="29">
        <v>7</v>
      </c>
      <c r="C720" s="39">
        <v>1.1332200000000001</v>
      </c>
      <c r="D720" s="51">
        <v>1.8610600000000002</v>
      </c>
      <c r="E720" s="51">
        <v>1.8675100000000002</v>
      </c>
      <c r="F720" s="51">
        <v>2.0166500000000003</v>
      </c>
      <c r="G720" s="51">
        <v>2.28837</v>
      </c>
      <c r="H720" s="52">
        <v>1.25285</v>
      </c>
    </row>
    <row r="721" spans="1:8" ht="14.25" customHeight="1">
      <c r="A721" s="31">
        <v>41304</v>
      </c>
      <c r="B721" s="29">
        <v>8</v>
      </c>
      <c r="C721" s="39">
        <v>1.1947</v>
      </c>
      <c r="D721" s="51">
        <v>1.9225400000000001</v>
      </c>
      <c r="E721" s="51">
        <v>1.9289900000000002</v>
      </c>
      <c r="F721" s="51">
        <v>2.0781300000000003</v>
      </c>
      <c r="G721" s="51">
        <v>2.34985</v>
      </c>
      <c r="H721" s="52">
        <v>1.31433</v>
      </c>
    </row>
    <row r="722" spans="1:8" ht="14.25" customHeight="1">
      <c r="A722" s="31">
        <v>41304</v>
      </c>
      <c r="B722" s="29">
        <v>9</v>
      </c>
      <c r="C722" s="39">
        <v>1.24935</v>
      </c>
      <c r="D722" s="51">
        <v>1.97719</v>
      </c>
      <c r="E722" s="51">
        <v>1.9836399999999998</v>
      </c>
      <c r="F722" s="51">
        <v>2.13278</v>
      </c>
      <c r="G722" s="51">
        <v>2.4044999999999996</v>
      </c>
      <c r="H722" s="52">
        <v>1.3689799999999999</v>
      </c>
    </row>
    <row r="723" spans="1:8" ht="14.25" customHeight="1">
      <c r="A723" s="31">
        <v>41304</v>
      </c>
      <c r="B723" s="29">
        <v>10</v>
      </c>
      <c r="C723" s="39">
        <v>1.3281500000000002</v>
      </c>
      <c r="D723" s="51">
        <v>2.0559900000000004</v>
      </c>
      <c r="E723" s="51">
        <v>2.06244</v>
      </c>
      <c r="F723" s="51">
        <v>2.21158</v>
      </c>
      <c r="G723" s="51">
        <v>2.4833</v>
      </c>
      <c r="H723" s="52">
        <v>1.44778</v>
      </c>
    </row>
    <row r="724" spans="1:8" ht="14.25" customHeight="1">
      <c r="A724" s="31">
        <v>41304</v>
      </c>
      <c r="B724" s="29">
        <v>11</v>
      </c>
      <c r="C724" s="39">
        <v>1.25066</v>
      </c>
      <c r="D724" s="51">
        <v>1.9785000000000001</v>
      </c>
      <c r="E724" s="51">
        <v>1.98495</v>
      </c>
      <c r="F724" s="51">
        <v>2.13409</v>
      </c>
      <c r="G724" s="51">
        <v>2.40581</v>
      </c>
      <c r="H724" s="52">
        <v>1.37029</v>
      </c>
    </row>
    <row r="725" spans="1:8" ht="14.25" customHeight="1">
      <c r="A725" s="31">
        <v>41304</v>
      </c>
      <c r="B725" s="29">
        <v>12</v>
      </c>
      <c r="C725" s="39">
        <v>1.2077200000000001</v>
      </c>
      <c r="D725" s="51">
        <v>1.9355600000000002</v>
      </c>
      <c r="E725" s="51">
        <v>1.9420100000000002</v>
      </c>
      <c r="F725" s="51">
        <v>2.0911500000000003</v>
      </c>
      <c r="G725" s="51">
        <v>2.36287</v>
      </c>
      <c r="H725" s="52">
        <v>1.32735</v>
      </c>
    </row>
    <row r="726" spans="1:8" ht="14.25" customHeight="1">
      <c r="A726" s="31">
        <v>41304</v>
      </c>
      <c r="B726" s="29">
        <v>13</v>
      </c>
      <c r="C726" s="39">
        <v>1.20849</v>
      </c>
      <c r="D726" s="51">
        <v>1.93633</v>
      </c>
      <c r="E726" s="51">
        <v>1.94278</v>
      </c>
      <c r="F726" s="51">
        <v>2.09192</v>
      </c>
      <c r="G726" s="51">
        <v>2.36364</v>
      </c>
      <c r="H726" s="52">
        <v>1.32812</v>
      </c>
    </row>
    <row r="727" spans="1:8" ht="14.25" customHeight="1">
      <c r="A727" s="31">
        <v>41304</v>
      </c>
      <c r="B727" s="29">
        <v>14</v>
      </c>
      <c r="C727" s="39">
        <v>1.20194</v>
      </c>
      <c r="D727" s="51">
        <v>1.92978</v>
      </c>
      <c r="E727" s="51">
        <v>1.9362300000000001</v>
      </c>
      <c r="F727" s="51">
        <v>2.08537</v>
      </c>
      <c r="G727" s="51">
        <v>2.35709</v>
      </c>
      <c r="H727" s="52">
        <v>1.32157</v>
      </c>
    </row>
    <row r="728" spans="1:8" ht="14.25" customHeight="1">
      <c r="A728" s="31">
        <v>41304</v>
      </c>
      <c r="B728" s="29">
        <v>15</v>
      </c>
      <c r="C728" s="39">
        <v>1.1929400000000001</v>
      </c>
      <c r="D728" s="51">
        <v>1.9207800000000002</v>
      </c>
      <c r="E728" s="51">
        <v>1.9272300000000002</v>
      </c>
      <c r="F728" s="51">
        <v>2.0763700000000003</v>
      </c>
      <c r="G728" s="51">
        <v>2.34809</v>
      </c>
      <c r="H728" s="52">
        <v>1.31257</v>
      </c>
    </row>
    <row r="729" spans="1:8" ht="14.25" customHeight="1">
      <c r="A729" s="31">
        <v>41304</v>
      </c>
      <c r="B729" s="29">
        <v>16</v>
      </c>
      <c r="C729" s="39">
        <v>1.1891500000000002</v>
      </c>
      <c r="D729" s="51">
        <v>1.9169900000000002</v>
      </c>
      <c r="E729" s="51">
        <v>1.9234400000000003</v>
      </c>
      <c r="F729" s="51">
        <v>2.0725800000000003</v>
      </c>
      <c r="G729" s="51">
        <v>2.3443</v>
      </c>
      <c r="H729" s="52">
        <v>1.30878</v>
      </c>
    </row>
    <row r="730" spans="1:8" ht="14.25" customHeight="1">
      <c r="A730" s="31">
        <v>41304</v>
      </c>
      <c r="B730" s="29">
        <v>17</v>
      </c>
      <c r="C730" s="39">
        <v>1.18372</v>
      </c>
      <c r="D730" s="51">
        <v>1.9115600000000001</v>
      </c>
      <c r="E730" s="51">
        <v>1.9180100000000002</v>
      </c>
      <c r="F730" s="51">
        <v>2.0671500000000003</v>
      </c>
      <c r="G730" s="51">
        <v>2.33887</v>
      </c>
      <c r="H730" s="52">
        <v>1.30335</v>
      </c>
    </row>
    <row r="731" spans="1:8" ht="14.25" customHeight="1">
      <c r="A731" s="31">
        <v>41304</v>
      </c>
      <c r="B731" s="29">
        <v>18</v>
      </c>
      <c r="C731" s="39">
        <v>1.20723</v>
      </c>
      <c r="D731" s="51">
        <v>1.93507</v>
      </c>
      <c r="E731" s="51">
        <v>1.9415200000000001</v>
      </c>
      <c r="F731" s="51">
        <v>2.09066</v>
      </c>
      <c r="G731" s="51">
        <v>2.36238</v>
      </c>
      <c r="H731" s="52">
        <v>1.32686</v>
      </c>
    </row>
    <row r="732" spans="1:8" ht="14.25" customHeight="1">
      <c r="A732" s="31">
        <v>41304</v>
      </c>
      <c r="B732" s="29">
        <v>19</v>
      </c>
      <c r="C732" s="39">
        <v>1.2662</v>
      </c>
      <c r="D732" s="51">
        <v>1.99404</v>
      </c>
      <c r="E732" s="51">
        <v>2.00049</v>
      </c>
      <c r="F732" s="51">
        <v>2.14963</v>
      </c>
      <c r="G732" s="51">
        <v>2.42135</v>
      </c>
      <c r="H732" s="52">
        <v>1.38583</v>
      </c>
    </row>
    <row r="733" spans="1:8" ht="14.25" customHeight="1">
      <c r="A733" s="31">
        <v>41304</v>
      </c>
      <c r="B733" s="29">
        <v>20</v>
      </c>
      <c r="C733" s="39">
        <v>1.1945599999999998</v>
      </c>
      <c r="D733" s="51">
        <v>1.9223999999999999</v>
      </c>
      <c r="E733" s="51">
        <v>1.9288499999999997</v>
      </c>
      <c r="F733" s="51">
        <v>2.07799</v>
      </c>
      <c r="G733" s="51">
        <v>2.34971</v>
      </c>
      <c r="H733" s="52">
        <v>1.3141899999999997</v>
      </c>
    </row>
    <row r="734" spans="1:8" ht="14.25" customHeight="1">
      <c r="A734" s="31">
        <v>41304</v>
      </c>
      <c r="B734" s="29">
        <v>21</v>
      </c>
      <c r="C734" s="39">
        <v>1.1684100000000002</v>
      </c>
      <c r="D734" s="51">
        <v>1.89625</v>
      </c>
      <c r="E734" s="51">
        <v>1.9027000000000003</v>
      </c>
      <c r="F734" s="51">
        <v>2.0518400000000003</v>
      </c>
      <c r="G734" s="51">
        <v>2.32356</v>
      </c>
      <c r="H734" s="52">
        <v>1.28804</v>
      </c>
    </row>
    <row r="735" spans="1:8" ht="14.25" customHeight="1">
      <c r="A735" s="31">
        <v>41304</v>
      </c>
      <c r="B735" s="29">
        <v>22</v>
      </c>
      <c r="C735" s="39">
        <v>1.02804</v>
      </c>
      <c r="D735" s="51">
        <v>1.75588</v>
      </c>
      <c r="E735" s="51">
        <v>1.76233</v>
      </c>
      <c r="F735" s="51">
        <v>1.91147</v>
      </c>
      <c r="G735" s="51">
        <v>2.1831899999999997</v>
      </c>
      <c r="H735" s="52">
        <v>1.14767</v>
      </c>
    </row>
    <row r="736" spans="1:8" ht="14.25" customHeight="1">
      <c r="A736" s="31">
        <v>41304</v>
      </c>
      <c r="B736" s="29">
        <v>23</v>
      </c>
      <c r="C736" s="39">
        <v>0.90146</v>
      </c>
      <c r="D736" s="51">
        <v>1.6293000000000002</v>
      </c>
      <c r="E736" s="51">
        <v>1.63575</v>
      </c>
      <c r="F736" s="51">
        <v>1.78489</v>
      </c>
      <c r="G736" s="51">
        <v>2.05661</v>
      </c>
      <c r="H736" s="52">
        <v>1.02109</v>
      </c>
    </row>
    <row r="737" spans="1:8" ht="15">
      <c r="A737" s="31">
        <v>41305</v>
      </c>
      <c r="B737" s="29">
        <v>0</v>
      </c>
      <c r="C737" s="39">
        <v>0.7727200000000001</v>
      </c>
      <c r="D737" s="51">
        <v>1.5005600000000001</v>
      </c>
      <c r="E737" s="51">
        <v>1.5070100000000002</v>
      </c>
      <c r="F737" s="51">
        <v>1.6561500000000002</v>
      </c>
      <c r="G737" s="51">
        <v>1.92787</v>
      </c>
      <c r="H737" s="52">
        <v>0.8923500000000001</v>
      </c>
    </row>
    <row r="738" spans="1:8" ht="15">
      <c r="A738" s="31">
        <v>41305</v>
      </c>
      <c r="B738" s="29">
        <v>1</v>
      </c>
      <c r="C738" s="39">
        <v>0.74682</v>
      </c>
      <c r="D738" s="51">
        <v>1.47466</v>
      </c>
      <c r="E738" s="51">
        <v>1.4811100000000001</v>
      </c>
      <c r="F738" s="51">
        <v>1.6302500000000002</v>
      </c>
      <c r="G738" s="51">
        <v>1.90197</v>
      </c>
      <c r="H738" s="52">
        <v>0.86645</v>
      </c>
    </row>
    <row r="739" spans="1:8" ht="15">
      <c r="A739" s="31">
        <v>41305</v>
      </c>
      <c r="B739" s="29">
        <v>2</v>
      </c>
      <c r="C739" s="39">
        <v>0.70724</v>
      </c>
      <c r="D739" s="51">
        <v>1.4350800000000001</v>
      </c>
      <c r="E739" s="51">
        <v>1.44153</v>
      </c>
      <c r="F739" s="51">
        <v>1.59067</v>
      </c>
      <c r="G739" s="51">
        <v>1.86239</v>
      </c>
      <c r="H739" s="52">
        <v>0.82687</v>
      </c>
    </row>
    <row r="740" spans="1:8" ht="15">
      <c r="A740" s="31">
        <v>41305</v>
      </c>
      <c r="B740" s="29">
        <v>3</v>
      </c>
      <c r="C740" s="39">
        <v>0.72423</v>
      </c>
      <c r="D740" s="51">
        <v>1.45207</v>
      </c>
      <c r="E740" s="51">
        <v>1.45852</v>
      </c>
      <c r="F740" s="51">
        <v>1.60766</v>
      </c>
      <c r="G740" s="51">
        <v>1.8793799999999998</v>
      </c>
      <c r="H740" s="52">
        <v>0.84386</v>
      </c>
    </row>
    <row r="741" spans="1:8" ht="15">
      <c r="A741" s="31">
        <v>41305</v>
      </c>
      <c r="B741" s="29">
        <v>4</v>
      </c>
      <c r="C741" s="39">
        <v>0.72919</v>
      </c>
      <c r="D741" s="51">
        <v>1.45703</v>
      </c>
      <c r="E741" s="51">
        <v>1.4634800000000001</v>
      </c>
      <c r="F741" s="51">
        <v>1.6126200000000002</v>
      </c>
      <c r="G741" s="51">
        <v>1.88434</v>
      </c>
      <c r="H741" s="52">
        <v>0.84882</v>
      </c>
    </row>
    <row r="742" spans="1:8" ht="15">
      <c r="A742" s="31">
        <v>41305</v>
      </c>
      <c r="B742" s="29">
        <v>5</v>
      </c>
      <c r="C742" s="39">
        <v>0.81361</v>
      </c>
      <c r="D742" s="51">
        <v>1.5414500000000002</v>
      </c>
      <c r="E742" s="51">
        <v>1.5479</v>
      </c>
      <c r="F742" s="51">
        <v>1.69704</v>
      </c>
      <c r="G742" s="51">
        <v>1.96876</v>
      </c>
      <c r="H742" s="52">
        <v>0.9332400000000001</v>
      </c>
    </row>
    <row r="743" spans="1:8" ht="15">
      <c r="A743" s="31">
        <v>41305</v>
      </c>
      <c r="B743" s="29">
        <v>6</v>
      </c>
      <c r="C743" s="39">
        <v>0.87852</v>
      </c>
      <c r="D743" s="51">
        <v>1.60636</v>
      </c>
      <c r="E743" s="51">
        <v>1.61281</v>
      </c>
      <c r="F743" s="51">
        <v>1.7619500000000001</v>
      </c>
      <c r="G743" s="51">
        <v>2.03367</v>
      </c>
      <c r="H743" s="52">
        <v>0.99815</v>
      </c>
    </row>
    <row r="744" spans="1:8" ht="15">
      <c r="A744" s="31">
        <v>41305</v>
      </c>
      <c r="B744" s="29">
        <v>7</v>
      </c>
      <c r="C744" s="39">
        <v>1.09079</v>
      </c>
      <c r="D744" s="51">
        <v>1.81863</v>
      </c>
      <c r="E744" s="51">
        <v>1.8250799999999998</v>
      </c>
      <c r="F744" s="51">
        <v>1.9742199999999999</v>
      </c>
      <c r="G744" s="51">
        <v>2.24594</v>
      </c>
      <c r="H744" s="52">
        <v>1.2104199999999998</v>
      </c>
    </row>
    <row r="745" spans="1:8" ht="15">
      <c r="A745" s="31">
        <v>41305</v>
      </c>
      <c r="B745" s="29">
        <v>8</v>
      </c>
      <c r="C745" s="39">
        <v>1.17642</v>
      </c>
      <c r="D745" s="51">
        <v>1.90426</v>
      </c>
      <c r="E745" s="51">
        <v>1.91071</v>
      </c>
      <c r="F745" s="51">
        <v>2.05985</v>
      </c>
      <c r="G745" s="51">
        <v>2.33157</v>
      </c>
      <c r="H745" s="52">
        <v>1.29605</v>
      </c>
    </row>
    <row r="746" spans="1:8" ht="15">
      <c r="A746" s="31">
        <v>41305</v>
      </c>
      <c r="B746" s="29">
        <v>9</v>
      </c>
      <c r="C746" s="39">
        <v>1.22596</v>
      </c>
      <c r="D746" s="51">
        <v>1.9538</v>
      </c>
      <c r="E746" s="51">
        <v>1.9602499999999998</v>
      </c>
      <c r="F746" s="51">
        <v>2.10939</v>
      </c>
      <c r="G746" s="51">
        <v>2.3811099999999996</v>
      </c>
      <c r="H746" s="52">
        <v>1.3455899999999998</v>
      </c>
    </row>
    <row r="747" spans="1:8" ht="15">
      <c r="A747" s="31">
        <v>41305</v>
      </c>
      <c r="B747" s="29">
        <v>10</v>
      </c>
      <c r="C747" s="39">
        <v>1.28492</v>
      </c>
      <c r="D747" s="51">
        <v>2.01276</v>
      </c>
      <c r="E747" s="51">
        <v>2.01921</v>
      </c>
      <c r="F747" s="51">
        <v>2.16835</v>
      </c>
      <c r="G747" s="51">
        <v>2.44007</v>
      </c>
      <c r="H747" s="52">
        <v>1.40455</v>
      </c>
    </row>
    <row r="748" spans="1:8" ht="15">
      <c r="A748" s="31">
        <v>41305</v>
      </c>
      <c r="B748" s="29">
        <v>11</v>
      </c>
      <c r="C748" s="39">
        <v>1.2196</v>
      </c>
      <c r="D748" s="51">
        <v>1.94744</v>
      </c>
      <c r="E748" s="51">
        <v>1.95389</v>
      </c>
      <c r="F748" s="51">
        <v>2.10303</v>
      </c>
      <c r="G748" s="51">
        <v>2.3747499999999997</v>
      </c>
      <c r="H748" s="52">
        <v>1.33923</v>
      </c>
    </row>
    <row r="749" spans="1:8" ht="15">
      <c r="A749" s="31">
        <v>41305</v>
      </c>
      <c r="B749" s="29">
        <v>12</v>
      </c>
      <c r="C749" s="39">
        <v>1.19272</v>
      </c>
      <c r="D749" s="51">
        <v>1.92056</v>
      </c>
      <c r="E749" s="51">
        <v>1.9270100000000001</v>
      </c>
      <c r="F749" s="51">
        <v>2.07615</v>
      </c>
      <c r="G749" s="51">
        <v>2.34787</v>
      </c>
      <c r="H749" s="52">
        <v>1.31235</v>
      </c>
    </row>
    <row r="750" spans="1:8" ht="15">
      <c r="A750" s="31">
        <v>41305</v>
      </c>
      <c r="B750" s="29">
        <v>13</v>
      </c>
      <c r="C750" s="39">
        <v>1.19445</v>
      </c>
      <c r="D750" s="51">
        <v>1.92229</v>
      </c>
      <c r="E750" s="51">
        <v>1.92874</v>
      </c>
      <c r="F750" s="51">
        <v>2.07788</v>
      </c>
      <c r="G750" s="51">
        <v>2.3495999999999997</v>
      </c>
      <c r="H750" s="52">
        <v>1.31408</v>
      </c>
    </row>
    <row r="751" spans="1:8" ht="15">
      <c r="A751" s="31">
        <v>41305</v>
      </c>
      <c r="B751" s="29">
        <v>14</v>
      </c>
      <c r="C751" s="39">
        <v>1.19271</v>
      </c>
      <c r="D751" s="51">
        <v>1.92055</v>
      </c>
      <c r="E751" s="51">
        <v>1.927</v>
      </c>
      <c r="F751" s="51">
        <v>2.07614</v>
      </c>
      <c r="G751" s="51">
        <v>2.34786</v>
      </c>
      <c r="H751" s="52">
        <v>1.3123399999999998</v>
      </c>
    </row>
    <row r="752" spans="1:8" ht="15">
      <c r="A752" s="31">
        <v>41305</v>
      </c>
      <c r="B752" s="29">
        <v>15</v>
      </c>
      <c r="C752" s="39">
        <v>1.1796</v>
      </c>
      <c r="D752" s="51">
        <v>1.90744</v>
      </c>
      <c r="E752" s="51">
        <v>1.9138899999999999</v>
      </c>
      <c r="F752" s="51">
        <v>2.06303</v>
      </c>
      <c r="G752" s="51">
        <v>2.3347499999999997</v>
      </c>
      <c r="H752" s="52">
        <v>1.2992299999999999</v>
      </c>
    </row>
    <row r="753" spans="1:8" ht="15">
      <c r="A753" s="31">
        <v>41305</v>
      </c>
      <c r="B753" s="29">
        <v>16</v>
      </c>
      <c r="C753" s="39">
        <v>1.1728</v>
      </c>
      <c r="D753" s="51">
        <v>1.90064</v>
      </c>
      <c r="E753" s="51">
        <v>1.9070900000000002</v>
      </c>
      <c r="F753" s="51">
        <v>2.0562300000000002</v>
      </c>
      <c r="G753" s="51">
        <v>2.32795</v>
      </c>
      <c r="H753" s="52">
        <v>1.29243</v>
      </c>
    </row>
    <row r="754" spans="1:8" ht="15">
      <c r="A754" s="31">
        <v>41305</v>
      </c>
      <c r="B754" s="29">
        <v>17</v>
      </c>
      <c r="C754" s="39">
        <v>1.16119</v>
      </c>
      <c r="D754" s="51">
        <v>1.88903</v>
      </c>
      <c r="E754" s="51">
        <v>1.89548</v>
      </c>
      <c r="F754" s="51">
        <v>2.04462</v>
      </c>
      <c r="G754" s="51">
        <v>2.31634</v>
      </c>
      <c r="H754" s="52">
        <v>1.2808199999999998</v>
      </c>
    </row>
    <row r="755" spans="1:8" ht="15">
      <c r="A755" s="31">
        <v>41305</v>
      </c>
      <c r="B755" s="29">
        <v>18</v>
      </c>
      <c r="C755" s="39">
        <v>1.18316</v>
      </c>
      <c r="D755" s="51">
        <v>1.911</v>
      </c>
      <c r="E755" s="51">
        <v>1.91745</v>
      </c>
      <c r="F755" s="51">
        <v>2.06659</v>
      </c>
      <c r="G755" s="51">
        <v>2.33831</v>
      </c>
      <c r="H755" s="52">
        <v>1.30279</v>
      </c>
    </row>
    <row r="756" spans="1:8" ht="15">
      <c r="A756" s="31">
        <v>41305</v>
      </c>
      <c r="B756" s="29">
        <v>19</v>
      </c>
      <c r="C756" s="39">
        <v>1.20858</v>
      </c>
      <c r="D756" s="51">
        <v>1.93642</v>
      </c>
      <c r="E756" s="51">
        <v>1.94287</v>
      </c>
      <c r="F756" s="51">
        <v>2.09201</v>
      </c>
      <c r="G756" s="51">
        <v>2.36373</v>
      </c>
      <c r="H756" s="52">
        <v>1.32821</v>
      </c>
    </row>
    <row r="757" spans="1:8" ht="15">
      <c r="A757" s="31">
        <v>41305</v>
      </c>
      <c r="B757" s="29">
        <v>20</v>
      </c>
      <c r="C757" s="39">
        <v>1.1771099999999999</v>
      </c>
      <c r="D757" s="51">
        <v>1.90495</v>
      </c>
      <c r="E757" s="51">
        <v>1.9114</v>
      </c>
      <c r="F757" s="51">
        <v>2.06054</v>
      </c>
      <c r="G757" s="51">
        <v>2.3322599999999998</v>
      </c>
      <c r="H757" s="52">
        <v>1.2967399999999998</v>
      </c>
    </row>
    <row r="758" spans="1:8" ht="15">
      <c r="A758" s="31">
        <v>41305</v>
      </c>
      <c r="B758" s="29">
        <v>21</v>
      </c>
      <c r="C758" s="39">
        <v>1.1624</v>
      </c>
      <c r="D758" s="51">
        <v>1.8902400000000001</v>
      </c>
      <c r="E758" s="51">
        <v>1.89669</v>
      </c>
      <c r="F758" s="51">
        <v>2.04583</v>
      </c>
      <c r="G758" s="51">
        <v>2.3175499999999998</v>
      </c>
      <c r="H758" s="52">
        <v>1.28203</v>
      </c>
    </row>
    <row r="759" spans="1:8" ht="15">
      <c r="A759" s="31">
        <v>41305</v>
      </c>
      <c r="B759" s="29">
        <v>22</v>
      </c>
      <c r="C759" s="39">
        <v>1.04399</v>
      </c>
      <c r="D759" s="51">
        <v>1.77183</v>
      </c>
      <c r="E759" s="51">
        <v>1.77828</v>
      </c>
      <c r="F759" s="51">
        <v>1.9274200000000001</v>
      </c>
      <c r="G759" s="51">
        <v>2.19914</v>
      </c>
      <c r="H759" s="52">
        <v>1.1636199999999999</v>
      </c>
    </row>
    <row r="760" spans="1:8" ht="15">
      <c r="A760" s="31">
        <v>41305</v>
      </c>
      <c r="B760" s="29">
        <v>23</v>
      </c>
      <c r="C760" s="39">
        <v>0.88754</v>
      </c>
      <c r="D760" s="51">
        <v>1.61538</v>
      </c>
      <c r="E760" s="51">
        <v>1.62183</v>
      </c>
      <c r="F760" s="51">
        <v>1.7709700000000002</v>
      </c>
      <c r="G760" s="51">
        <v>2.04269</v>
      </c>
      <c r="H760" s="52">
        <v>1.00717</v>
      </c>
    </row>
  </sheetData>
  <sheetProtection/>
  <mergeCells count="3">
    <mergeCell ref="A9:B9"/>
    <mergeCell ref="A10:B10"/>
    <mergeCell ref="A11:B11"/>
  </mergeCells>
  <printOptions/>
  <pageMargins left="0.75" right="0.75" top="1" bottom="1" header="0.5" footer="0.5"/>
  <pageSetup fitToHeight="1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2012-10-10T11:31:13Z</cp:lastPrinted>
  <dcterms:created xsi:type="dcterms:W3CDTF">2012-01-18T05:36:06Z</dcterms:created>
  <dcterms:modified xsi:type="dcterms:W3CDTF">2013-02-11T12:52:48Z</dcterms:modified>
  <cp:category/>
  <cp:version/>
  <cp:contentType/>
  <cp:contentStatus/>
</cp:coreProperties>
</file>