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<sst xmlns="http://schemas.openxmlformats.org/spreadsheetml/2006/main" count="32" uniqueCount="29">
  <si>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</si>
  <si>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</si>
  <si>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</si>
  <si>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</si>
  <si>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</si>
  <si>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</si>
  <si>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</si>
  <si>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</si>
  <si>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</si>
  <si>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</si>
  <si>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</si>
  <si>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</si>
  <si>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объем  потерь электрической энергии, продаваемых ОАО «Калужская сбытовая компания» сетевым организациям (n), кВт∙ч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</si>
  <si>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29.05.2009г. № 103-э/1)):</t>
  </si>
  <si>
    <t>Результат расчета:</t>
  </si>
  <si>
    <t>β</t>
  </si>
  <si>
    <t>доля электроэнергии, поставляемой ОАО «Калужская сбытовая компания» по регулируемым ценам на розничном рынке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</si>
  <si>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</si>
  <si>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r>
      <t>N</t>
    </r>
    <r>
      <rPr>
        <vertAlign val="subscript"/>
        <sz val="10"/>
        <rFont val="Arial Cyr"/>
        <family val="0"/>
      </rPr>
      <t>ГП.исх.баланс</t>
    </r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</si>
  <si>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</si>
  <si>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r>
      <t>N</t>
    </r>
    <r>
      <rPr>
        <vertAlign val="subscript"/>
        <sz val="10"/>
        <rFont val="Arial Cyr"/>
        <family val="0"/>
      </rPr>
      <t>ГП.факт</t>
    </r>
  </si>
  <si>
    <t>Собственный максимум потребления мощности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</si>
  <si>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</si>
  <si>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</si>
  <si>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(мощности)…"</t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</si>
  <si>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ГП.факт</t>
    </r>
    <r>
      <rPr>
        <sz val="10"/>
        <rFont val="Arial Cyr"/>
        <family val="0"/>
      </rPr>
      <t xml:space="preserve"> × α</t>
    </r>
  </si>
  <si>
    <t>γ</t>
  </si>
  <si>
    <t xml:space="preserve"> доля мощности, поставляемой ОАО «Калужская сбытовая компания» по регулируемым ценам на розничном рынке</t>
  </si>
  <si>
    <t>за апрель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</si>
</sst>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9">
      <selection activeCell="B6" sqref="B6"/>
    </sheetView>
  </sheetViews>
  <sheetFormatPr defaultColWidth="9.00390625" defaultRowHeight="12.75"/>
  <cols>
    <col min="1" max="1" width="23.00390625" style="1" customWidth="1"/>
    <col min="2" max="2" width="73.625" style="17" customWidth="1"/>
    <col min="3" max="3" width="19.875" style="18" customWidth="1"/>
    <col min="4" max="4" width="24.75390625" style="1" customWidth="1"/>
    <col min="5" max="6" width="9.125" style="1" customWidth="1"/>
    <col min="7" max="7" width="19.25390625" style="1" customWidth="1"/>
    <col min="8" max="16384" width="9.125" style="1" customWidth="1"/>
  </cols>
  <sheetData>
    <row r="1" spans="1:3" ht="31.5" customHeight="1">
      <c r="A1" s="20" t="s">
        <v>0</v>
      </c>
      <c r="B1" s="21"/>
      <c r="C1" s="22"/>
    </row>
    <row r="2" spans="1:3" ht="18" customHeight="1">
      <c r="A2" s="23" t="s">
        <v>28</v>
      </c>
      <c r="B2" s="24"/>
      <c r="C2" s="25"/>
    </row>
    <row r="3" spans="1:3" ht="18" customHeight="1">
      <c r="A3" s="26" t="s">
        <v>1</v>
      </c>
      <c r="B3" s="27"/>
      <c r="C3" s="28"/>
    </row>
    <row r="4" spans="1:3" ht="33.75" customHeight="1">
      <c r="A4" s="3"/>
      <c r="B4" s="4" t="s">
        <v>2</v>
      </c>
      <c r="C4" s="5">
        <v>152147338</v>
      </c>
    </row>
    <row r="5" spans="1:3" ht="41.25" customHeight="1">
      <c r="A5" s="2"/>
      <c r="B5" s="4" t="s">
        <v>3</v>
      </c>
      <c r="C5" s="5">
        <v>4258655</v>
      </c>
    </row>
    <row r="6" spans="1:3" ht="36.75" customHeight="1">
      <c r="A6" s="2"/>
      <c r="B6" s="4" t="s">
        <v>4</v>
      </c>
      <c r="C6" s="5"/>
    </row>
    <row r="7" spans="1:3" ht="39" customHeight="1">
      <c r="A7" s="2"/>
      <c r="B7" s="4" t="s">
        <v>5</v>
      </c>
      <c r="C7" s="5">
        <v>0</v>
      </c>
    </row>
    <row r="8" spans="1:3" ht="38.25" customHeight="1">
      <c r="A8" s="2"/>
      <c r="B8" s="4" t="s">
        <v>6</v>
      </c>
      <c r="C8" s="6">
        <v>65354193</v>
      </c>
    </row>
    <row r="9" spans="1:5" ht="42" customHeight="1">
      <c r="A9" s="2"/>
      <c r="B9" s="4" t="s">
        <v>7</v>
      </c>
      <c r="C9" s="5">
        <v>0</v>
      </c>
      <c r="E9"/>
    </row>
    <row r="10" spans="1:4" ht="39" customHeight="1">
      <c r="A10" s="2"/>
      <c r="B10" s="4" t="s">
        <v>8</v>
      </c>
      <c r="C10" s="5">
        <v>0</v>
      </c>
      <c r="D10" s="8"/>
    </row>
    <row r="11" spans="1:4" ht="45" customHeight="1">
      <c r="A11" s="2"/>
      <c r="B11" s="4" t="s">
        <v>9</v>
      </c>
      <c r="C11" s="6">
        <v>0</v>
      </c>
      <c r="D11" s="8"/>
    </row>
    <row r="12" spans="1:3" ht="43.5" customHeight="1">
      <c r="A12" s="2"/>
      <c r="B12" s="4" t="s">
        <v>10</v>
      </c>
      <c r="C12" s="5">
        <v>0</v>
      </c>
    </row>
    <row r="13" spans="1:7" ht="39.75" customHeight="1">
      <c r="A13" s="2"/>
      <c r="B13" s="4" t="s">
        <v>11</v>
      </c>
      <c r="C13" s="7">
        <v>211950852</v>
      </c>
      <c r="D13" s="8"/>
      <c r="G13" s="8"/>
    </row>
    <row r="14" spans="1:4" ht="33.75" customHeight="1">
      <c r="A14" s="2"/>
      <c r="B14" s="4" t="s">
        <v>12</v>
      </c>
      <c r="C14" s="6">
        <v>53323413</v>
      </c>
      <c r="D14" s="8"/>
    </row>
    <row r="15" spans="1:4" ht="99" customHeight="1">
      <c r="A15" s="29" t="s">
        <v>13</v>
      </c>
      <c r="B15" s="30"/>
      <c r="C15" s="31"/>
      <c r="D15" s="8"/>
    </row>
    <row r="16" spans="1:4" ht="83.25" customHeight="1">
      <c r="A16" s="26"/>
      <c r="B16" s="27"/>
      <c r="C16" s="28"/>
      <c r="D16"/>
    </row>
    <row r="17" spans="1:3" ht="18" customHeight="1">
      <c r="A17" s="26" t="s">
        <v>14</v>
      </c>
      <c r="B17" s="27"/>
      <c r="C17" s="28"/>
    </row>
    <row r="18" spans="1:3" ht="30" customHeight="1">
      <c r="A18" s="9" t="s">
        <v>15</v>
      </c>
      <c r="B18" s="10" t="s">
        <v>16</v>
      </c>
      <c r="C18" s="11">
        <f>(C4+C5+C6+C7-C8)/(C12+C13+C14)</f>
        <v>0.3432364613280523</v>
      </c>
    </row>
    <row r="19" spans="1:3" ht="51" customHeight="1">
      <c r="A19" s="32" t="s">
        <v>17</v>
      </c>
      <c r="B19" s="33"/>
      <c r="C19" s="34"/>
    </row>
    <row r="20" spans="1:3" ht="12.75">
      <c r="A20" s="23" t="s">
        <v>28</v>
      </c>
      <c r="B20" s="24"/>
      <c r="C20" s="25"/>
    </row>
    <row r="21" spans="1:3" ht="12.75">
      <c r="A21" s="26" t="s">
        <v>1</v>
      </c>
      <c r="B21" s="27"/>
      <c r="C21" s="28"/>
    </row>
    <row r="22" spans="1:3" ht="39.75" customHeight="1">
      <c r="A22" s="2" t="s">
        <v>18</v>
      </c>
      <c r="B22" s="4" t="s">
        <v>19</v>
      </c>
      <c r="C22" s="12">
        <v>541</v>
      </c>
    </row>
    <row r="23" spans="1:3" ht="32.25" customHeight="1">
      <c r="A23" s="2" t="s">
        <v>20</v>
      </c>
      <c r="B23" s="4" t="s">
        <v>21</v>
      </c>
      <c r="C23" s="19">
        <v>550.321</v>
      </c>
    </row>
    <row r="24" spans="1:3" ht="25.5">
      <c r="A24" s="2" t="s">
        <v>22</v>
      </c>
      <c r="B24" s="4" t="s">
        <v>23</v>
      </c>
      <c r="C24" s="13">
        <v>0.4</v>
      </c>
    </row>
    <row r="25" spans="1:3" ht="55.5" customHeight="1">
      <c r="A25" s="26" t="s">
        <v>24</v>
      </c>
      <c r="B25" s="27"/>
      <c r="C25" s="28"/>
    </row>
    <row r="26" spans="1:3" ht="21" customHeight="1">
      <c r="A26" s="26" t="s">
        <v>25</v>
      </c>
      <c r="B26" s="27"/>
      <c r="C26" s="28"/>
    </row>
    <row r="27" spans="1:3" ht="12.75">
      <c r="A27" s="26" t="s">
        <v>14</v>
      </c>
      <c r="B27" s="27"/>
      <c r="C27" s="28"/>
    </row>
    <row r="28" spans="1:3" ht="26.25" thickBot="1">
      <c r="A28" s="14" t="s">
        <v>26</v>
      </c>
      <c r="B28" s="15" t="s">
        <v>27</v>
      </c>
      <c r="C28" s="16">
        <f>C22/C23*C24</f>
        <v>0.3932250450191797</v>
      </c>
    </row>
  </sheetData>
  <mergeCells count="12">
    <mergeCell ref="A21:C21"/>
    <mergeCell ref="A25:C25"/>
    <mergeCell ref="A26:C26"/>
    <mergeCell ref="A27:C27"/>
    <mergeCell ref="A16:C16"/>
    <mergeCell ref="A17:C17"/>
    <mergeCell ref="A19:C19"/>
    <mergeCell ref="A20:C20"/>
    <mergeCell ref="A1:C1"/>
    <mergeCell ref="A2:C2"/>
    <mergeCell ref="A3:C3"/>
    <mergeCell ref="A15:C15"/>
  </mergeCells>
  <printOptions/>
  <pageMargins left="0.75" right="0.38" top="0.55" bottom="0.66" header="0.5" footer="0.5"/>
  <pageSetup fitToHeight="1" fitToWidth="1" horizontalDpi="600" verticalDpi="600" orientation="portrait" paperSize="9" scale="76" r:id="rId15"/>
  <legacyDrawing r:id="rId14"/>
  <oleObjects>
    <oleObject progId="Equation.3" shapeId="439519" r:id="rId1"/>
    <oleObject progId="Equation.3" shapeId="439520" r:id="rId2"/>
    <oleObject progId="Equation.3" shapeId="439521" r:id="rId3"/>
    <oleObject progId="Equation.3" shapeId="439522" r:id="rId4"/>
    <oleObject progId="Equation.3" shapeId="439523" r:id="rId5"/>
    <oleObject progId="Equation.3" shapeId="439524" r:id="rId6"/>
    <oleObject progId="Equation.3" shapeId="439525" r:id="rId7"/>
    <oleObject progId="Equation.3" shapeId="439526" r:id="rId8"/>
    <oleObject progId="Equation.3" shapeId="439527" r:id="rId9"/>
    <oleObject progId="Equation.3" shapeId="439528" r:id="rId10"/>
    <oleObject progId="Equation.3" shapeId="439529" r:id="rId11"/>
    <oleObject progId="Equation.3" shapeId="439530" r:id="rId12"/>
    <oleObject progId="Equation.3" shapeId="43953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2010-10-11T06:55:18Z</cp:lastPrinted>
  <dcterms:created xsi:type="dcterms:W3CDTF">2009-09-17T06:03:17Z</dcterms:created>
  <dcterms:modified xsi:type="dcterms:W3CDTF">2010-10-19T05:38:30Z</dcterms:modified>
  <cp:category/>
  <cp:version/>
  <cp:contentType/>
  <cp:contentStatus/>
</cp:coreProperties>
</file>