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</sheets>
  <definedNames>
    <definedName name="_xlnm.Print_Area" localSheetId="0">'Лист1'!$A$1:$L$104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<sst xmlns="http://schemas.openxmlformats.org/spreadsheetml/2006/main" count="88" uniqueCount="34">
  <si>
    <t>ОАО "Калужская сбытовая компания"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</si>
  <si>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</si>
  <si>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</si>
  <si>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</si>
  <si>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</si>
  <si>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</si>
  <si>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</si>
  <si>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</si>
  <si>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</si>
  <si>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</si>
  <si>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</si>
  <si>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</si>
  <si>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</si>
  <si>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</si>
  <si>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</si>
  <si>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</si>
  <si>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</si>
  <si>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</si>
  <si>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</si>
  <si>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</si>
  <si>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</si>
  <si>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</si>
  <si>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</si>
  <si>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</si>
  <si>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</si>
  <si>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</si>
  <si>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</si>
  <si>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</si>
  <si>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 xml:space="preserve"> </t>
  </si>
  <si>
    <t>Итого за месяц:</t>
  </si>
  <si>
    <t>кВт*ч</t>
  </si>
  <si>
    <t xml:space="preserve">                              </t>
  </si>
  <si>
    <t>Почасовые значения суммарного профиля потребления электрической энергии ГП</t>
  </si>
  <si>
    <t>Расчетный период: декабрь 2010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</si>
</sst>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"/>
    <numFmt numFmtId="169" formatCode="0.000"/>
    <numFmt numFmtId="170" formatCode="#,##0_ ;\-#,##0\ "/>
    <numFmt numFmtId="171" formatCode="_-* #,##0.0_р_._-;\-* #,##0.0_р_._-;_-* &quot;-&quot;??_р_._-;_-@_-"/>
    <numFmt numFmtId="172" formatCode="_-* #,##0_р_._-;\-* #,##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i/>
      <sz val="10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vertical="top" readingOrder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0" fontId="0" fillId="0" borderId="3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4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20" fontId="0" fillId="0" borderId="13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4" fillId="0" borderId="1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12" xfId="0" applyNumberFormat="1" applyBorder="1" applyAlignment="1">
      <alignment/>
    </xf>
    <xf numFmtId="2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172" fontId="0" fillId="0" borderId="0" xfId="18" applyNumberFormat="1" applyAlignment="1">
      <alignment/>
    </xf>
    <xf numFmtId="172" fontId="0" fillId="0" borderId="18" xfId="18" applyNumberForma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18" xfId="0" applyFont="1" applyBorder="1" applyAlignment="1">
      <alignment vertical="justify" wrapText="1"/>
    </xf>
    <xf numFmtId="0" fontId="0" fillId="0" borderId="18" xfId="0" applyBorder="1" applyAlignment="1">
      <alignment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workbookViewId="0" topLeftCell="A73">
      <selection activeCell="L24" sqref="L24"/>
    </sheetView>
  </sheetViews>
  <sheetFormatPr defaultColWidth="9.00390625" defaultRowHeight="12.75"/>
  <cols>
    <col min="1" max="1" width="20.75390625" style="0" customWidth="1"/>
    <col min="2" max="2" width="12.00390625" style="0" customWidth="1"/>
    <col min="3" max="3" width="11.375" style="0" customWidth="1"/>
    <col min="4" max="4" width="12.00390625" style="0" customWidth="1"/>
    <col min="5" max="5" width="12.375" style="0" customWidth="1"/>
    <col min="6" max="10" width="12.00390625" style="0" customWidth="1"/>
    <col min="11" max="11" width="10.875" style="0" customWidth="1"/>
    <col min="12" max="12" width="12.875" style="0" bestFit="1" customWidth="1"/>
    <col min="16" max="16" width="8.875" style="0" customWidth="1"/>
    <col min="17" max="17" width="10.875" style="0" hidden="1" customWidth="1"/>
  </cols>
  <sheetData>
    <row r="1" spans="1:17" s="1" customFormat="1" ht="18.7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Q1" s="1">
        <v>3223</v>
      </c>
    </row>
    <row r="2" spans="8:17" ht="12.75">
      <c r="H2" s="2"/>
      <c r="I2" s="2"/>
      <c r="J2" s="2"/>
      <c r="K2" s="2"/>
      <c r="Q2">
        <v>1.2004</v>
      </c>
    </row>
    <row r="3" spans="1:11" s="1" customFormat="1" ht="18.75">
      <c r="A3" s="3"/>
      <c r="B3" s="47" t="s">
        <v>0</v>
      </c>
      <c r="C3" s="47"/>
      <c r="D3" s="47"/>
      <c r="E3" s="47"/>
      <c r="F3" s="47"/>
      <c r="I3" s="4"/>
      <c r="J3" s="4"/>
      <c r="K3" s="4"/>
    </row>
    <row r="4" spans="1:11" s="6" customFormat="1" ht="15.75">
      <c r="A4" s="5"/>
      <c r="B4" s="44"/>
      <c r="C4" s="44"/>
      <c r="D4" s="44"/>
      <c r="E4" s="44"/>
      <c r="H4" s="7"/>
      <c r="I4" s="7"/>
      <c r="J4" s="7"/>
      <c r="K4" s="7"/>
    </row>
    <row r="5" spans="1:11" s="6" customFormat="1" ht="15">
      <c r="A5" s="44" t="s">
        <v>33</v>
      </c>
      <c r="B5" s="44"/>
      <c r="C5" s="44"/>
      <c r="D5" s="44"/>
      <c r="E5" s="44"/>
      <c r="H5" s="8"/>
      <c r="I5" s="7"/>
      <c r="J5" s="7"/>
      <c r="K5" s="7"/>
    </row>
    <row r="6" spans="1:11" ht="37.5" customHeight="1" thickBot="1">
      <c r="A6" s="9"/>
      <c r="C6" s="55"/>
      <c r="D6" s="56"/>
      <c r="E6" s="56"/>
      <c r="F6" s="56"/>
      <c r="G6" s="56"/>
      <c r="H6" s="56"/>
      <c r="I6" s="56"/>
      <c r="J6" s="56"/>
      <c r="K6" s="56"/>
    </row>
    <row r="7" spans="1:11" ht="12.75">
      <c r="A7" s="39" t="s">
        <v>1</v>
      </c>
      <c r="B7" s="41" t="s">
        <v>2</v>
      </c>
      <c r="C7" s="42"/>
      <c r="D7" s="42"/>
      <c r="E7" s="42"/>
      <c r="F7" s="42"/>
      <c r="G7" s="42"/>
      <c r="H7" s="42"/>
      <c r="I7" s="42"/>
      <c r="J7" s="42"/>
      <c r="K7" s="43"/>
    </row>
    <row r="8" spans="1:11" ht="13.5" thickBot="1">
      <c r="A8" s="40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1">
        <v>10</v>
      </c>
    </row>
    <row r="9" spans="1:11" ht="12.75">
      <c r="A9" s="12" t="s">
        <v>3</v>
      </c>
      <c r="B9" s="37">
        <v>580209.8185483871</v>
      </c>
      <c r="C9" s="37">
        <v>598129.8185483871</v>
      </c>
      <c r="D9" s="37">
        <v>611600.8185483871</v>
      </c>
      <c r="E9" s="37">
        <v>595552.8185483871</v>
      </c>
      <c r="F9" s="37">
        <v>556938.8185483871</v>
      </c>
      <c r="G9" s="37">
        <v>544352.8185483871</v>
      </c>
      <c r="H9" s="37">
        <v>548057.8185483871</v>
      </c>
      <c r="I9" s="37">
        <v>539160.8185483871</v>
      </c>
      <c r="J9" s="37">
        <v>529194.8185483871</v>
      </c>
      <c r="K9" s="37">
        <v>514921.8185483871</v>
      </c>
    </row>
    <row r="10" spans="1:11" ht="12.75">
      <c r="A10" s="13" t="s">
        <v>4</v>
      </c>
      <c r="B10" s="37">
        <v>561212.8185483871</v>
      </c>
      <c r="C10" s="37">
        <v>577519.8185483871</v>
      </c>
      <c r="D10" s="37">
        <v>588994.8185483871</v>
      </c>
      <c r="E10" s="37">
        <v>570392.8185483871</v>
      </c>
      <c r="F10" s="37">
        <v>532522.8185483871</v>
      </c>
      <c r="G10" s="37">
        <v>525565.8185483871</v>
      </c>
      <c r="H10" s="37">
        <v>524513.8185483871</v>
      </c>
      <c r="I10" s="37">
        <v>513738.8185483871</v>
      </c>
      <c r="J10" s="37">
        <v>506981.8185483871</v>
      </c>
      <c r="K10" s="37">
        <v>489147.8185483871</v>
      </c>
    </row>
    <row r="11" spans="1:11" ht="12.75">
      <c r="A11" s="13" t="s">
        <v>5</v>
      </c>
      <c r="B11" s="37">
        <v>553241.8185483871</v>
      </c>
      <c r="C11" s="37">
        <v>568393.8185483871</v>
      </c>
      <c r="D11" s="37">
        <v>578941.8185483871</v>
      </c>
      <c r="E11" s="37">
        <v>560517.8185483871</v>
      </c>
      <c r="F11" s="37">
        <v>516815.8185483871</v>
      </c>
      <c r="G11" s="37">
        <v>519379.8185483871</v>
      </c>
      <c r="H11" s="37">
        <v>513995.8185483871</v>
      </c>
      <c r="I11" s="37">
        <v>505128.8185483871</v>
      </c>
      <c r="J11" s="37">
        <v>497670.8185483871</v>
      </c>
      <c r="K11" s="37">
        <v>486565.8185483871</v>
      </c>
    </row>
    <row r="12" spans="1:11" ht="12.75">
      <c r="A12" s="13" t="s">
        <v>6</v>
      </c>
      <c r="B12" s="37">
        <v>549354.8185483871</v>
      </c>
      <c r="C12" s="37">
        <v>565524.8185483871</v>
      </c>
      <c r="D12" s="37">
        <v>572322.8185483871</v>
      </c>
      <c r="E12" s="37">
        <v>553730.8185483871</v>
      </c>
      <c r="F12" s="37">
        <v>509724.8185483871</v>
      </c>
      <c r="G12" s="37">
        <v>518212.8185483871</v>
      </c>
      <c r="H12" s="37">
        <v>511131.8185483871</v>
      </c>
      <c r="I12" s="37">
        <v>498288.8185483871</v>
      </c>
      <c r="J12" s="37">
        <v>493312.8185483871</v>
      </c>
      <c r="K12" s="37">
        <v>478991.8185483871</v>
      </c>
    </row>
    <row r="13" spans="1:11" ht="12.75">
      <c r="A13" s="13" t="s">
        <v>7</v>
      </c>
      <c r="B13" s="37">
        <v>551343.8185483871</v>
      </c>
      <c r="C13" s="37">
        <v>565152.8185483871</v>
      </c>
      <c r="D13" s="37">
        <v>573696.8185483871</v>
      </c>
      <c r="E13" s="37">
        <v>553721.8185483871</v>
      </c>
      <c r="F13" s="37">
        <v>509096.8185483871</v>
      </c>
      <c r="G13" s="37">
        <v>521351.8185483871</v>
      </c>
      <c r="H13" s="37">
        <v>510581.8185483871</v>
      </c>
      <c r="I13" s="37">
        <v>499440.8185483871</v>
      </c>
      <c r="J13" s="37">
        <v>494381.8185483871</v>
      </c>
      <c r="K13" s="37">
        <v>482761.8185483871</v>
      </c>
    </row>
    <row r="14" spans="1:11" ht="12.75">
      <c r="A14" s="13" t="s">
        <v>8</v>
      </c>
      <c r="B14" s="37">
        <v>565305.8185483871</v>
      </c>
      <c r="C14" s="37">
        <v>578242.8185483871</v>
      </c>
      <c r="D14" s="37">
        <v>587620.8185483871</v>
      </c>
      <c r="E14" s="37">
        <v>560687.8185483871</v>
      </c>
      <c r="F14" s="37">
        <v>515082.8185483871</v>
      </c>
      <c r="G14" s="37">
        <v>534564.8185483871</v>
      </c>
      <c r="H14" s="37">
        <v>524274.8185483871</v>
      </c>
      <c r="I14" s="37">
        <v>512477.8185483871</v>
      </c>
      <c r="J14" s="37">
        <v>508439.8185483871</v>
      </c>
      <c r="K14" s="37">
        <v>495364.8185483871</v>
      </c>
    </row>
    <row r="15" spans="1:11" ht="12.75">
      <c r="A15" s="13" t="s">
        <v>9</v>
      </c>
      <c r="B15" s="37">
        <v>607596.8185483871</v>
      </c>
      <c r="C15" s="37">
        <v>611852.8185483871</v>
      </c>
      <c r="D15" s="37">
        <v>633632.8185483871</v>
      </c>
      <c r="E15" s="37">
        <v>573400.8185483871</v>
      </c>
      <c r="F15" s="37">
        <v>526348.8185483871</v>
      </c>
      <c r="G15" s="37">
        <v>579122.8185483871</v>
      </c>
      <c r="H15" s="37">
        <v>566197.8185483871</v>
      </c>
      <c r="I15" s="37">
        <v>556463.8185483871</v>
      </c>
      <c r="J15" s="37">
        <v>550877.8185483871</v>
      </c>
      <c r="K15" s="37">
        <v>527616.8185483871</v>
      </c>
    </row>
    <row r="16" spans="1:11" ht="12.75">
      <c r="A16" s="13" t="s">
        <v>10</v>
      </c>
      <c r="B16" s="37">
        <v>678595.8185483871</v>
      </c>
      <c r="C16" s="37">
        <v>678432.8185483871</v>
      </c>
      <c r="D16" s="37">
        <v>700636.8185483871</v>
      </c>
      <c r="E16" s="37">
        <v>599385.8185483871</v>
      </c>
      <c r="F16" s="37">
        <v>543195.8185483871</v>
      </c>
      <c r="G16" s="37">
        <v>658722.8185483871</v>
      </c>
      <c r="H16" s="37">
        <v>638079.8185483871</v>
      </c>
      <c r="I16" s="37">
        <v>622494.8185483871</v>
      </c>
      <c r="J16" s="37">
        <v>620601.8185483871</v>
      </c>
      <c r="K16" s="37">
        <v>598910.8185483871</v>
      </c>
    </row>
    <row r="17" spans="1:11" ht="12.75">
      <c r="A17" s="13" t="s">
        <v>11</v>
      </c>
      <c r="B17" s="37">
        <v>735536.8185483871</v>
      </c>
      <c r="C17" s="37">
        <v>742597.8185483871</v>
      </c>
      <c r="D17" s="37">
        <v>764705.8185483871</v>
      </c>
      <c r="E17" s="37">
        <v>627355.8185483871</v>
      </c>
      <c r="F17" s="37">
        <v>560324.8185483871</v>
      </c>
      <c r="G17" s="37">
        <v>705348.8185483871</v>
      </c>
      <c r="H17" s="37">
        <v>702953.8185483871</v>
      </c>
      <c r="I17" s="37">
        <v>685650.8185483871</v>
      </c>
      <c r="J17" s="37">
        <v>685805.8185483871</v>
      </c>
      <c r="K17" s="37">
        <v>663266.8185483871</v>
      </c>
    </row>
    <row r="18" spans="1:11" ht="12.75">
      <c r="A18" s="13" t="s">
        <v>12</v>
      </c>
      <c r="B18" s="37">
        <v>763865.8185483871</v>
      </c>
      <c r="C18" s="37">
        <v>780992.8185483871</v>
      </c>
      <c r="D18" s="37">
        <v>786281.8185483871</v>
      </c>
      <c r="E18" s="37">
        <v>647269.8185483871</v>
      </c>
      <c r="F18" s="37">
        <v>581505.8185483871</v>
      </c>
      <c r="G18" s="37">
        <v>734885.8185483871</v>
      </c>
      <c r="H18" s="37">
        <v>721136.8185483871</v>
      </c>
      <c r="I18" s="37">
        <v>710427.8185483871</v>
      </c>
      <c r="J18" s="37">
        <v>710910.8185483871</v>
      </c>
      <c r="K18" s="37">
        <v>684682.8185483871</v>
      </c>
    </row>
    <row r="19" spans="1:11" ht="12.75">
      <c r="A19" s="13" t="s">
        <v>13</v>
      </c>
      <c r="B19" s="37">
        <v>770690.8185483871</v>
      </c>
      <c r="C19" s="37">
        <v>790929.8185483871</v>
      </c>
      <c r="D19" s="37">
        <v>802636.8185483871</v>
      </c>
      <c r="E19" s="37">
        <v>660584.8185483871</v>
      </c>
      <c r="F19" s="37">
        <v>598609.8185483871</v>
      </c>
      <c r="G19" s="37">
        <v>738017.8185483871</v>
      </c>
      <c r="H19" s="37">
        <v>724189.8185483871</v>
      </c>
      <c r="I19" s="37">
        <v>721644.8185483871</v>
      </c>
      <c r="J19" s="37">
        <v>718229.8185483871</v>
      </c>
      <c r="K19" s="37">
        <v>694803.8185483871</v>
      </c>
    </row>
    <row r="20" spans="1:11" ht="12.75">
      <c r="A20" s="13" t="s">
        <v>14</v>
      </c>
      <c r="B20" s="37">
        <v>757057.8185483871</v>
      </c>
      <c r="C20" s="37">
        <v>772696.8185483871</v>
      </c>
      <c r="D20" s="37">
        <v>794573.8185483871</v>
      </c>
      <c r="E20" s="37">
        <v>659154.8185483871</v>
      </c>
      <c r="F20" s="37">
        <v>601562.8185483871</v>
      </c>
      <c r="G20" s="37">
        <v>724627.8185483871</v>
      </c>
      <c r="H20" s="37">
        <v>710555.8185483871</v>
      </c>
      <c r="I20" s="37">
        <v>714567.8185483871</v>
      </c>
      <c r="J20" s="37">
        <v>708298.8185483871</v>
      </c>
      <c r="K20" s="37">
        <v>685561.8185483871</v>
      </c>
    </row>
    <row r="21" spans="1:11" ht="12.75">
      <c r="A21" s="13" t="s">
        <v>15</v>
      </c>
      <c r="B21" s="37">
        <v>741617.8185483871</v>
      </c>
      <c r="C21" s="37">
        <v>742790.8185483871</v>
      </c>
      <c r="D21" s="37">
        <v>767421.8185483871</v>
      </c>
      <c r="E21" s="37">
        <v>647078.8185483871</v>
      </c>
      <c r="F21" s="37">
        <v>598090.8185483871</v>
      </c>
      <c r="G21" s="37">
        <v>701645.8185483871</v>
      </c>
      <c r="H21" s="37">
        <v>688772.8185483871</v>
      </c>
      <c r="I21" s="37">
        <v>690880.8185483871</v>
      </c>
      <c r="J21" s="37">
        <v>687609.8185483871</v>
      </c>
      <c r="K21" s="37">
        <v>666263.8185483871</v>
      </c>
    </row>
    <row r="22" spans="1:11" ht="12.75">
      <c r="A22" s="13" t="s">
        <v>16</v>
      </c>
      <c r="B22" s="37">
        <v>756203.8185483871</v>
      </c>
      <c r="C22" s="37">
        <v>757162.8185483871</v>
      </c>
      <c r="D22" s="37">
        <v>779573.8185483871</v>
      </c>
      <c r="E22" s="37">
        <v>640163.8185483871</v>
      </c>
      <c r="F22" s="37">
        <v>594983.8185483871</v>
      </c>
      <c r="G22" s="37">
        <v>716887.8185483871</v>
      </c>
      <c r="H22" s="37">
        <v>701349.8185483871</v>
      </c>
      <c r="I22" s="37">
        <v>701046.8185483871</v>
      </c>
      <c r="J22" s="37">
        <v>700825.8185483871</v>
      </c>
      <c r="K22" s="37">
        <v>680649.8185483871</v>
      </c>
    </row>
    <row r="23" spans="1:11" ht="12.75">
      <c r="A23" s="13" t="s">
        <v>17</v>
      </c>
      <c r="B23" s="37">
        <v>754583.8185483871</v>
      </c>
      <c r="C23" s="37">
        <v>764562.8185483871</v>
      </c>
      <c r="D23" s="37">
        <v>770477.8185483871</v>
      </c>
      <c r="E23" s="37">
        <v>632929.8185483871</v>
      </c>
      <c r="F23" s="37">
        <v>594409.8185483871</v>
      </c>
      <c r="G23" s="37">
        <v>710372.8185483871</v>
      </c>
      <c r="H23" s="37">
        <v>696048.8185483871</v>
      </c>
      <c r="I23" s="37">
        <v>702299.8185483871</v>
      </c>
      <c r="J23" s="37">
        <v>702333.8185483871</v>
      </c>
      <c r="K23" s="37">
        <v>681990.8185483871</v>
      </c>
    </row>
    <row r="24" spans="1:11" ht="12.75">
      <c r="A24" s="13" t="s">
        <v>18</v>
      </c>
      <c r="B24" s="37">
        <v>747859.8185483871</v>
      </c>
      <c r="C24" s="37">
        <v>772850.8185483871</v>
      </c>
      <c r="D24" s="37">
        <v>766830.8185483871</v>
      </c>
      <c r="E24" s="37">
        <v>629720.8185483871</v>
      </c>
      <c r="F24" s="37">
        <v>598646.8185483871</v>
      </c>
      <c r="G24" s="37">
        <v>709503.8185483871</v>
      </c>
      <c r="H24" s="37">
        <v>694841.8185483871</v>
      </c>
      <c r="I24" s="37">
        <v>697888.8185483871</v>
      </c>
      <c r="J24" s="37">
        <v>698785.8185483871</v>
      </c>
      <c r="K24" s="37">
        <v>675005.8185483871</v>
      </c>
    </row>
    <row r="25" spans="1:11" ht="12.75">
      <c r="A25" s="13" t="s">
        <v>19</v>
      </c>
      <c r="B25" s="37">
        <v>738325.8185483871</v>
      </c>
      <c r="C25" s="37">
        <v>775674.8185483871</v>
      </c>
      <c r="D25" s="37">
        <v>766209.8185483871</v>
      </c>
      <c r="E25" s="37">
        <v>657454.8185483871</v>
      </c>
      <c r="F25" s="37">
        <v>629589.8185483871</v>
      </c>
      <c r="G25" s="37">
        <v>715034.8185483871</v>
      </c>
      <c r="H25" s="37">
        <v>705876.8185483871</v>
      </c>
      <c r="I25" s="37">
        <v>700027.8185483871</v>
      </c>
      <c r="J25" s="37">
        <v>702404.8185483871</v>
      </c>
      <c r="K25" s="37">
        <v>676015.8185483871</v>
      </c>
    </row>
    <row r="26" spans="1:11" ht="12.75">
      <c r="A26" s="13" t="s">
        <v>20</v>
      </c>
      <c r="B26" s="37">
        <v>772305.8185483871</v>
      </c>
      <c r="C26" s="37">
        <v>793613.8185483871</v>
      </c>
      <c r="D26" s="37">
        <v>772845.8185483871</v>
      </c>
      <c r="E26" s="37">
        <v>685516.8185483871</v>
      </c>
      <c r="F26" s="37">
        <v>655774.8185483871</v>
      </c>
      <c r="G26" s="37">
        <v>732885.8185483871</v>
      </c>
      <c r="H26" s="37">
        <v>716206.8185483871</v>
      </c>
      <c r="I26" s="37">
        <v>708491.8185483871</v>
      </c>
      <c r="J26" s="37">
        <v>701261.8185483871</v>
      </c>
      <c r="K26" s="37">
        <v>684431.8185483871</v>
      </c>
    </row>
    <row r="27" spans="1:11" ht="12.75">
      <c r="A27" s="13" t="s">
        <v>21</v>
      </c>
      <c r="B27" s="37">
        <v>774744.8185483871</v>
      </c>
      <c r="C27" s="37">
        <v>790996.8185483871</v>
      </c>
      <c r="D27" s="37">
        <v>769668.8185483871</v>
      </c>
      <c r="E27" s="37">
        <v>682350.8185483871</v>
      </c>
      <c r="F27" s="37">
        <v>672426.8185483871</v>
      </c>
      <c r="G27" s="37">
        <v>728178.8185483871</v>
      </c>
      <c r="H27" s="37">
        <v>713219.8185483871</v>
      </c>
      <c r="I27" s="37">
        <v>706131.8185483871</v>
      </c>
      <c r="J27" s="37">
        <v>691610.8185483871</v>
      </c>
      <c r="K27" s="37">
        <v>681467.8185483871</v>
      </c>
    </row>
    <row r="28" spans="1:11" ht="12.75">
      <c r="A28" s="13" t="s">
        <v>22</v>
      </c>
      <c r="B28" s="37">
        <v>763713.8185483871</v>
      </c>
      <c r="C28" s="37">
        <v>781167.8185483871</v>
      </c>
      <c r="D28" s="37">
        <v>754227.8185483871</v>
      </c>
      <c r="E28" s="37">
        <v>670780.8185483871</v>
      </c>
      <c r="F28" s="37">
        <v>668329.8185483871</v>
      </c>
      <c r="G28" s="37">
        <v>714728.8185483871</v>
      </c>
      <c r="H28" s="37">
        <v>703512.8185483871</v>
      </c>
      <c r="I28" s="37">
        <v>693268.8185483871</v>
      </c>
      <c r="J28" s="37">
        <v>681709.8185483871</v>
      </c>
      <c r="K28" s="37">
        <v>668688.8185483871</v>
      </c>
    </row>
    <row r="29" spans="1:11" ht="12.75">
      <c r="A29" s="13" t="s">
        <v>23</v>
      </c>
      <c r="B29" s="37">
        <v>750015.8185483871</v>
      </c>
      <c r="C29" s="37">
        <v>768409.8185483871</v>
      </c>
      <c r="D29" s="37">
        <v>737225.8185483871</v>
      </c>
      <c r="E29" s="37">
        <v>662798.8185483871</v>
      </c>
      <c r="F29" s="37">
        <v>656026.8185483871</v>
      </c>
      <c r="G29" s="37">
        <v>700588.8185483871</v>
      </c>
      <c r="H29" s="37">
        <v>691366.8185483871</v>
      </c>
      <c r="I29" s="37">
        <v>676581.8185483871</v>
      </c>
      <c r="J29" s="37">
        <v>666707.8185483871</v>
      </c>
      <c r="K29" s="37">
        <v>652139.8185483871</v>
      </c>
    </row>
    <row r="30" spans="1:11" ht="12.75">
      <c r="A30" s="13" t="s">
        <v>24</v>
      </c>
      <c r="B30" s="37">
        <v>728914.8185483871</v>
      </c>
      <c r="C30" s="37">
        <v>744850.8185483871</v>
      </c>
      <c r="D30" s="37">
        <v>719329.8185483871</v>
      </c>
      <c r="E30" s="37">
        <v>646750.8185483871</v>
      </c>
      <c r="F30" s="37">
        <v>639826.8185483871</v>
      </c>
      <c r="G30" s="37">
        <v>679356.8185483871</v>
      </c>
      <c r="H30" s="37">
        <v>667187.8185483871</v>
      </c>
      <c r="I30" s="37">
        <v>655282.8185483871</v>
      </c>
      <c r="J30" s="37">
        <v>641660.8185483871</v>
      </c>
      <c r="K30" s="37">
        <v>634839.8185483871</v>
      </c>
    </row>
    <row r="31" spans="1:11" ht="12.75">
      <c r="A31" s="13" t="s">
        <v>25</v>
      </c>
      <c r="B31" s="37">
        <v>683724.8185483871</v>
      </c>
      <c r="C31" s="37">
        <v>699808.8185483871</v>
      </c>
      <c r="D31" s="37">
        <v>679183.8185483871</v>
      </c>
      <c r="E31" s="37">
        <v>617649.8185483871</v>
      </c>
      <c r="F31" s="37">
        <v>604438.8185483871</v>
      </c>
      <c r="G31" s="37">
        <v>637050.8185483871</v>
      </c>
      <c r="H31" s="37">
        <v>622622.8185483871</v>
      </c>
      <c r="I31" s="37">
        <v>614436.8185483871</v>
      </c>
      <c r="J31" s="37">
        <v>600592.8185483871</v>
      </c>
      <c r="K31" s="37">
        <v>600511.8185483871</v>
      </c>
    </row>
    <row r="32" spans="1:11" ht="13.5" thickBot="1">
      <c r="A32" s="14" t="s">
        <v>26</v>
      </c>
      <c r="B32" s="37">
        <v>636715.8185483871</v>
      </c>
      <c r="C32" s="37">
        <v>653860.8185483871</v>
      </c>
      <c r="D32" s="37">
        <v>632793.8185483871</v>
      </c>
      <c r="E32" s="37">
        <v>588325.8185483871</v>
      </c>
      <c r="F32" s="37">
        <v>576758.8185483871</v>
      </c>
      <c r="G32" s="37">
        <v>588165.8185483871</v>
      </c>
      <c r="H32" s="37">
        <v>580675.8185483871</v>
      </c>
      <c r="I32" s="37">
        <v>571052.8185483871</v>
      </c>
      <c r="J32" s="37">
        <v>556266.8185483871</v>
      </c>
      <c r="K32" s="37">
        <v>563046.8185483871</v>
      </c>
    </row>
    <row r="33" spans="1:11" ht="13.5" thickBot="1">
      <c r="A33" s="15" t="s">
        <v>27</v>
      </c>
      <c r="B33" s="16">
        <f aca="true" t="shared" si="0" ref="B33:K33">SUM(B9:B32)</f>
        <v>16522739.645161288</v>
      </c>
      <c r="C33" s="16">
        <f t="shared" si="0"/>
        <v>16876217.64516129</v>
      </c>
      <c r="D33" s="16">
        <f t="shared" si="0"/>
        <v>16911435.64516129</v>
      </c>
      <c r="E33" s="16">
        <f t="shared" si="0"/>
        <v>14923277.645161288</v>
      </c>
      <c r="F33" s="16">
        <f t="shared" si="0"/>
        <v>14041033.645161288</v>
      </c>
      <c r="G33" s="16">
        <f t="shared" si="0"/>
        <v>15638554.645161288</v>
      </c>
      <c r="H33" s="16">
        <f t="shared" si="0"/>
        <v>15377352.645161288</v>
      </c>
      <c r="I33" s="17">
        <f t="shared" si="0"/>
        <v>15196876.645161288</v>
      </c>
      <c r="J33" s="18">
        <f t="shared" si="0"/>
        <v>15056477.645161288</v>
      </c>
      <c r="K33" s="19">
        <f t="shared" si="0"/>
        <v>14667649.645161288</v>
      </c>
    </row>
    <row r="37" ht="13.5" thickBot="1"/>
    <row r="38" spans="1:11" ht="12.75">
      <c r="A38" s="39" t="s">
        <v>1</v>
      </c>
      <c r="B38" s="41" t="s">
        <v>2</v>
      </c>
      <c r="C38" s="42"/>
      <c r="D38" s="42"/>
      <c r="E38" s="42"/>
      <c r="F38" s="42"/>
      <c r="G38" s="42"/>
      <c r="H38" s="42"/>
      <c r="I38" s="42"/>
      <c r="J38" s="42"/>
      <c r="K38" s="43"/>
    </row>
    <row r="39" spans="1:11" ht="13.5" thickBot="1">
      <c r="A39" s="40"/>
      <c r="B39" s="10">
        <v>11</v>
      </c>
      <c r="C39" s="10">
        <v>12</v>
      </c>
      <c r="D39" s="10">
        <v>13</v>
      </c>
      <c r="E39" s="10">
        <v>14</v>
      </c>
      <c r="F39" s="10">
        <v>15</v>
      </c>
      <c r="G39" s="10">
        <v>16</v>
      </c>
      <c r="H39" s="10">
        <v>17</v>
      </c>
      <c r="I39" s="10">
        <v>18</v>
      </c>
      <c r="J39" s="10">
        <v>19</v>
      </c>
      <c r="K39" s="11">
        <v>20</v>
      </c>
    </row>
    <row r="40" spans="1:11" ht="12.75">
      <c r="A40" s="12" t="s">
        <v>3</v>
      </c>
      <c r="B40" s="37">
        <v>525082.8185483871</v>
      </c>
      <c r="C40" s="37">
        <v>523263.8185483871</v>
      </c>
      <c r="D40" s="37">
        <v>510791.8185483871</v>
      </c>
      <c r="E40" s="37">
        <v>524683.8185483871</v>
      </c>
      <c r="F40" s="37">
        <v>527683.8185483871</v>
      </c>
      <c r="G40" s="37">
        <v>538387.8185483871</v>
      </c>
      <c r="H40" s="37">
        <v>553299.8185483871</v>
      </c>
      <c r="I40" s="37">
        <v>554209.8185483871</v>
      </c>
      <c r="J40" s="37">
        <v>531985.8185483871</v>
      </c>
      <c r="K40" s="37">
        <v>505410.8185483871</v>
      </c>
    </row>
    <row r="41" spans="1:11" ht="12.75">
      <c r="A41" s="13" t="s">
        <v>4</v>
      </c>
      <c r="B41" s="37">
        <v>500418.8185483871</v>
      </c>
      <c r="C41" s="37">
        <v>498469.8185483871</v>
      </c>
      <c r="D41" s="37">
        <v>489881.8185483871</v>
      </c>
      <c r="E41" s="37">
        <v>504785.8185483871</v>
      </c>
      <c r="F41" s="37">
        <v>502973.8185483871</v>
      </c>
      <c r="G41" s="37">
        <v>518818.8185483871</v>
      </c>
      <c r="H41" s="37">
        <v>528429.8185483871</v>
      </c>
      <c r="I41" s="37">
        <v>529810.8185483871</v>
      </c>
      <c r="J41" s="37">
        <v>507159.8185483871</v>
      </c>
      <c r="K41" s="37">
        <v>487296.8185483871</v>
      </c>
    </row>
    <row r="42" spans="1:11" ht="12.75">
      <c r="A42" s="13" t="s">
        <v>5</v>
      </c>
      <c r="B42" s="37">
        <v>490043.8185483871</v>
      </c>
      <c r="C42" s="37">
        <v>488152.8185483871</v>
      </c>
      <c r="D42" s="37">
        <v>485698.8185483871</v>
      </c>
      <c r="E42" s="37">
        <v>494626.8185483871</v>
      </c>
      <c r="F42" s="37">
        <v>496118.8185483871</v>
      </c>
      <c r="G42" s="37">
        <v>509549.8185483871</v>
      </c>
      <c r="H42" s="37">
        <v>518828.8185483871</v>
      </c>
      <c r="I42" s="37">
        <v>520634.8185483871</v>
      </c>
      <c r="J42" s="37">
        <v>495760.8185483871</v>
      </c>
      <c r="K42" s="37">
        <v>479608.8185483871</v>
      </c>
    </row>
    <row r="43" spans="1:11" ht="12.75">
      <c r="A43" s="13" t="s">
        <v>6</v>
      </c>
      <c r="B43" s="37">
        <v>483587.8185483871</v>
      </c>
      <c r="C43" s="37">
        <v>483605.8185483871</v>
      </c>
      <c r="D43" s="37">
        <v>483681.8185483871</v>
      </c>
      <c r="E43" s="37">
        <v>491640.8185483871</v>
      </c>
      <c r="F43" s="37">
        <v>492398.8185483871</v>
      </c>
      <c r="G43" s="37">
        <v>504877.8185483871</v>
      </c>
      <c r="H43" s="37">
        <v>514237.8185483871</v>
      </c>
      <c r="I43" s="37">
        <v>516058.8185483871</v>
      </c>
      <c r="J43" s="37">
        <v>488301.8185483871</v>
      </c>
      <c r="K43" s="37">
        <v>477081.8185483871</v>
      </c>
    </row>
    <row r="44" spans="1:11" ht="12.75">
      <c r="A44" s="13" t="s">
        <v>7</v>
      </c>
      <c r="B44" s="37">
        <v>482663.8185483871</v>
      </c>
      <c r="C44" s="37">
        <v>483437.8185483871</v>
      </c>
      <c r="D44" s="37">
        <v>481729.8185483871</v>
      </c>
      <c r="E44" s="37">
        <v>494372.8185483871</v>
      </c>
      <c r="F44" s="37">
        <v>494705.8185483871</v>
      </c>
      <c r="G44" s="37">
        <v>507987.8185483871</v>
      </c>
      <c r="H44" s="37">
        <v>517733.8185483871</v>
      </c>
      <c r="I44" s="37">
        <v>514527.8185483871</v>
      </c>
      <c r="J44" s="37">
        <v>484899.8185483871</v>
      </c>
      <c r="K44" s="37">
        <v>479253.8185483871</v>
      </c>
    </row>
    <row r="45" spans="1:11" ht="12.75">
      <c r="A45" s="13" t="s">
        <v>8</v>
      </c>
      <c r="B45" s="37">
        <v>489812.8185483871</v>
      </c>
      <c r="C45" s="37">
        <v>488911.8185483871</v>
      </c>
      <c r="D45" s="37">
        <v>495035.8185483871</v>
      </c>
      <c r="E45" s="37">
        <v>506183.8185483871</v>
      </c>
      <c r="F45" s="37">
        <v>506377.8185483871</v>
      </c>
      <c r="G45" s="37">
        <v>519911.8185483871</v>
      </c>
      <c r="H45" s="37">
        <v>529817.8185483871</v>
      </c>
      <c r="I45" s="37">
        <v>522570.8185483871</v>
      </c>
      <c r="J45" s="37">
        <v>488542.8185483871</v>
      </c>
      <c r="K45" s="37">
        <v>492439.8185483871</v>
      </c>
    </row>
    <row r="46" spans="1:11" ht="12.75">
      <c r="A46" s="13" t="s">
        <v>9</v>
      </c>
      <c r="B46" s="37">
        <v>510224.8185483871</v>
      </c>
      <c r="C46" s="37">
        <v>502022.8185483871</v>
      </c>
      <c r="D46" s="37">
        <v>539101.8185483871</v>
      </c>
      <c r="E46" s="37">
        <v>548005.8185483871</v>
      </c>
      <c r="F46" s="37">
        <v>549435.8185483871</v>
      </c>
      <c r="G46" s="37">
        <v>579653.8185483871</v>
      </c>
      <c r="H46" s="37">
        <v>576928.8185483871</v>
      </c>
      <c r="I46" s="37">
        <v>545088.8185483871</v>
      </c>
      <c r="J46" s="37">
        <v>502299.8185483871</v>
      </c>
      <c r="K46" s="37">
        <v>543757.8185483871</v>
      </c>
    </row>
    <row r="47" spans="1:11" ht="12.75">
      <c r="A47" s="13" t="s">
        <v>10</v>
      </c>
      <c r="B47" s="37">
        <v>542686.8185483871</v>
      </c>
      <c r="C47" s="37">
        <v>519725.8185483871</v>
      </c>
      <c r="D47" s="37">
        <v>613218.8185483871</v>
      </c>
      <c r="E47" s="37">
        <v>617544.8185483871</v>
      </c>
      <c r="F47" s="37">
        <v>620588.8185483871</v>
      </c>
      <c r="G47" s="37">
        <v>653507.8185483871</v>
      </c>
      <c r="H47" s="37">
        <v>650718.8185483871</v>
      </c>
      <c r="I47" s="37">
        <v>582126.8185483871</v>
      </c>
      <c r="J47" s="37">
        <v>517802.8185483871</v>
      </c>
      <c r="K47" s="37">
        <v>612454.8185483871</v>
      </c>
    </row>
    <row r="48" spans="1:11" ht="12.75">
      <c r="A48" s="13" t="s">
        <v>11</v>
      </c>
      <c r="B48" s="37">
        <v>575296.8185483871</v>
      </c>
      <c r="C48" s="37">
        <v>536988.8185483871</v>
      </c>
      <c r="D48" s="37">
        <v>676234.8185483871</v>
      </c>
      <c r="E48" s="37">
        <v>680389.8185483871</v>
      </c>
      <c r="F48" s="37">
        <v>688847.8185483871</v>
      </c>
      <c r="G48" s="37">
        <v>724821.8185483871</v>
      </c>
      <c r="H48" s="37">
        <v>719536.8185483871</v>
      </c>
      <c r="I48" s="37">
        <v>617991.8185483871</v>
      </c>
      <c r="J48" s="37">
        <v>533433.8185483871</v>
      </c>
      <c r="K48" s="37">
        <v>679849.8185483871</v>
      </c>
    </row>
    <row r="49" spans="1:11" ht="12.75">
      <c r="A49" s="13" t="s">
        <v>12</v>
      </c>
      <c r="B49" s="37">
        <v>596179.8185483871</v>
      </c>
      <c r="C49" s="37">
        <v>554296.8185483871</v>
      </c>
      <c r="D49" s="37">
        <v>700537.8185483871</v>
      </c>
      <c r="E49" s="37">
        <v>702716.8185483871</v>
      </c>
      <c r="F49" s="37">
        <v>711211.8185483871</v>
      </c>
      <c r="G49" s="37">
        <v>742430.8185483871</v>
      </c>
      <c r="H49" s="37">
        <v>740106.8185483871</v>
      </c>
      <c r="I49" s="37">
        <v>642591.8185483871</v>
      </c>
      <c r="J49" s="37">
        <v>553123.8185483871</v>
      </c>
      <c r="K49" s="37">
        <v>698717.8185483871</v>
      </c>
    </row>
    <row r="50" spans="1:11" ht="12.75">
      <c r="A50" s="13" t="s">
        <v>13</v>
      </c>
      <c r="B50" s="37">
        <v>603648.8185483871</v>
      </c>
      <c r="C50" s="37">
        <v>570595.8185483871</v>
      </c>
      <c r="D50" s="37">
        <v>704188.8185483871</v>
      </c>
      <c r="E50" s="37">
        <v>710357.8185483871</v>
      </c>
      <c r="F50" s="37">
        <v>717459.8185483871</v>
      </c>
      <c r="G50" s="37">
        <v>739500.8185483871</v>
      </c>
      <c r="H50" s="37">
        <v>741336.8185483871</v>
      </c>
      <c r="I50" s="37">
        <v>655809.8185483871</v>
      </c>
      <c r="J50" s="37">
        <v>567264.8185483871</v>
      </c>
      <c r="K50" s="37">
        <v>712101.8185483871</v>
      </c>
    </row>
    <row r="51" spans="1:11" ht="12.75">
      <c r="A51" s="13" t="s">
        <v>14</v>
      </c>
      <c r="B51" s="37">
        <v>595875.8185483871</v>
      </c>
      <c r="C51" s="37">
        <v>575761.8185483871</v>
      </c>
      <c r="D51" s="37">
        <v>695064.8185483871</v>
      </c>
      <c r="E51" s="37">
        <v>705494.8185483871</v>
      </c>
      <c r="F51" s="37">
        <v>701821.8185483871</v>
      </c>
      <c r="G51" s="37">
        <v>723414.8185483871</v>
      </c>
      <c r="H51" s="37">
        <v>730993.8185483871</v>
      </c>
      <c r="I51" s="37">
        <v>654574.8185483871</v>
      </c>
      <c r="J51" s="37">
        <v>565885.8185483871</v>
      </c>
      <c r="K51" s="37">
        <v>702572.8185483871</v>
      </c>
    </row>
    <row r="52" spans="1:11" ht="12.75">
      <c r="A52" s="13" t="s">
        <v>15</v>
      </c>
      <c r="B52" s="37">
        <v>592501.8185483871</v>
      </c>
      <c r="C52" s="37">
        <v>572104.8185483871</v>
      </c>
      <c r="D52" s="37">
        <v>674911.8185483871</v>
      </c>
      <c r="E52" s="37">
        <v>678731.8185483871</v>
      </c>
      <c r="F52" s="37">
        <v>678981.8185483871</v>
      </c>
      <c r="G52" s="37">
        <v>698579.8185483871</v>
      </c>
      <c r="H52" s="37">
        <v>706859.8185483871</v>
      </c>
      <c r="I52" s="37">
        <v>646435.8185483871</v>
      </c>
      <c r="J52" s="37">
        <v>563852.8185483871</v>
      </c>
      <c r="K52" s="37">
        <v>683148.8185483871</v>
      </c>
    </row>
    <row r="53" spans="1:11" ht="12.75">
      <c r="A53" s="13" t="s">
        <v>16</v>
      </c>
      <c r="B53" s="37">
        <v>589883.8185483871</v>
      </c>
      <c r="C53" s="37">
        <v>571220.8185483871</v>
      </c>
      <c r="D53" s="37">
        <v>690178.8185483871</v>
      </c>
      <c r="E53" s="37">
        <v>700205.8185483871</v>
      </c>
      <c r="F53" s="37">
        <v>694044.8185483871</v>
      </c>
      <c r="G53" s="37">
        <v>709514.8185483871</v>
      </c>
      <c r="H53" s="37">
        <v>713193.8185483871</v>
      </c>
      <c r="I53" s="37">
        <v>641488.8185483871</v>
      </c>
      <c r="J53" s="37">
        <v>562227.8185483871</v>
      </c>
      <c r="K53" s="37">
        <v>694993.8185483871</v>
      </c>
    </row>
    <row r="54" spans="1:11" ht="12.75">
      <c r="A54" s="13" t="s">
        <v>17</v>
      </c>
      <c r="B54" s="37">
        <v>584614.8185483871</v>
      </c>
      <c r="C54" s="37">
        <v>572475.8185483871</v>
      </c>
      <c r="D54" s="37">
        <v>692927.8185483871</v>
      </c>
      <c r="E54" s="37">
        <v>705458.8185483871</v>
      </c>
      <c r="F54" s="37">
        <v>694274.8185483871</v>
      </c>
      <c r="G54" s="37">
        <v>711404.8185483871</v>
      </c>
      <c r="H54" s="37">
        <v>702876.8185483871</v>
      </c>
      <c r="I54" s="37">
        <v>636789.8185483871</v>
      </c>
      <c r="J54" s="37">
        <v>563148.8185483871</v>
      </c>
      <c r="K54" s="37">
        <v>695740.8185483871</v>
      </c>
    </row>
    <row r="55" spans="1:11" ht="12.75">
      <c r="A55" s="13" t="s">
        <v>18</v>
      </c>
      <c r="B55" s="37">
        <v>586564.8185483871</v>
      </c>
      <c r="C55" s="37">
        <v>580807.8185483871</v>
      </c>
      <c r="D55" s="37">
        <v>693495.8185483871</v>
      </c>
      <c r="E55" s="37">
        <v>695493.8185483871</v>
      </c>
      <c r="F55" s="37">
        <v>694337.8185483871</v>
      </c>
      <c r="G55" s="37">
        <v>701952.8185483871</v>
      </c>
      <c r="H55" s="37">
        <v>697314.8185483871</v>
      </c>
      <c r="I55" s="37">
        <v>629950.8185483871</v>
      </c>
      <c r="J55" s="37">
        <v>574284.8185483871</v>
      </c>
      <c r="K55" s="37">
        <v>689783.8185483871</v>
      </c>
    </row>
    <row r="56" spans="1:11" ht="12.75">
      <c r="A56" s="13" t="s">
        <v>19</v>
      </c>
      <c r="B56" s="37">
        <v>614086.8185483871</v>
      </c>
      <c r="C56" s="37">
        <v>616088.8185483871</v>
      </c>
      <c r="D56" s="37">
        <v>698328.8185483871</v>
      </c>
      <c r="E56" s="37">
        <v>698514.8185483871</v>
      </c>
      <c r="F56" s="37">
        <v>702549.8185483871</v>
      </c>
      <c r="G56" s="37">
        <v>709792.8185483871</v>
      </c>
      <c r="H56" s="37">
        <v>704579.8185483871</v>
      </c>
      <c r="I56" s="37">
        <v>651360.8185483871</v>
      </c>
      <c r="J56" s="37">
        <v>604634.8185483871</v>
      </c>
      <c r="K56" s="37">
        <v>695658.8185483871</v>
      </c>
    </row>
    <row r="57" spans="1:11" ht="12.75">
      <c r="A57" s="13" t="s">
        <v>20</v>
      </c>
      <c r="B57" s="37">
        <v>647254.8185483871</v>
      </c>
      <c r="C57" s="37">
        <v>644407.8185483871</v>
      </c>
      <c r="D57" s="37">
        <v>703018.8185483871</v>
      </c>
      <c r="E57" s="37">
        <v>703545.8185483871</v>
      </c>
      <c r="F57" s="37">
        <v>713852.8185483871</v>
      </c>
      <c r="G57" s="37">
        <v>730986.8185483871</v>
      </c>
      <c r="H57" s="37">
        <v>716102.8185483871</v>
      </c>
      <c r="I57" s="37">
        <v>680611.8185483871</v>
      </c>
      <c r="J57" s="37">
        <v>629108.8185483871</v>
      </c>
      <c r="K57" s="37">
        <v>710620.8185483871</v>
      </c>
    </row>
    <row r="58" spans="1:11" ht="12.75">
      <c r="A58" s="13" t="s">
        <v>21</v>
      </c>
      <c r="B58" s="37">
        <v>647152.8185483871</v>
      </c>
      <c r="C58" s="37">
        <v>641625.8185483871</v>
      </c>
      <c r="D58" s="37">
        <v>697822.8185483871</v>
      </c>
      <c r="E58" s="37">
        <v>700057.8185483871</v>
      </c>
      <c r="F58" s="37">
        <v>709043.8185483871</v>
      </c>
      <c r="G58" s="37">
        <v>728405.8185483871</v>
      </c>
      <c r="H58" s="37">
        <v>717096.8185483871</v>
      </c>
      <c r="I58" s="37">
        <v>674987.8185483871</v>
      </c>
      <c r="J58" s="37">
        <v>631298.8185483871</v>
      </c>
      <c r="K58" s="37">
        <v>709358.8185483871</v>
      </c>
    </row>
    <row r="59" spans="1:11" ht="12.75">
      <c r="A59" s="13" t="s">
        <v>22</v>
      </c>
      <c r="B59" s="37">
        <v>638569.8185483871</v>
      </c>
      <c r="C59" s="37">
        <v>633527.8185483871</v>
      </c>
      <c r="D59" s="37">
        <v>683660.8185483871</v>
      </c>
      <c r="E59" s="37">
        <v>685530.8185483871</v>
      </c>
      <c r="F59" s="37">
        <v>696290.8185483871</v>
      </c>
      <c r="G59" s="37">
        <v>715617.8185483871</v>
      </c>
      <c r="H59" s="37">
        <v>705696.8185483871</v>
      </c>
      <c r="I59" s="37">
        <v>665489.8185483871</v>
      </c>
      <c r="J59" s="37">
        <v>626146.8185483871</v>
      </c>
      <c r="K59" s="37">
        <v>697018.8185483871</v>
      </c>
    </row>
    <row r="60" spans="1:11" ht="12.75">
      <c r="A60" s="13" t="s">
        <v>23</v>
      </c>
      <c r="B60" s="37">
        <v>628588.8185483871</v>
      </c>
      <c r="C60" s="37">
        <v>625601.8185483871</v>
      </c>
      <c r="D60" s="37">
        <v>667507.8185483871</v>
      </c>
      <c r="E60" s="37">
        <v>670941.8185483871</v>
      </c>
      <c r="F60" s="37">
        <v>684867.8185483871</v>
      </c>
      <c r="G60" s="37">
        <v>699706.8185483871</v>
      </c>
      <c r="H60" s="37">
        <v>688200.8185483871</v>
      </c>
      <c r="I60" s="37">
        <v>649621.8185483871</v>
      </c>
      <c r="J60" s="37">
        <v>618785.8185483871</v>
      </c>
      <c r="K60" s="37">
        <v>680354.8185483871</v>
      </c>
    </row>
    <row r="61" spans="1:11" ht="12.75">
      <c r="A61" s="13" t="s">
        <v>24</v>
      </c>
      <c r="B61" s="37">
        <v>613946.8185483871</v>
      </c>
      <c r="C61" s="37">
        <v>608360.8185483871</v>
      </c>
      <c r="D61" s="37">
        <v>647291.8185483871</v>
      </c>
      <c r="E61" s="37">
        <v>650259.8185483871</v>
      </c>
      <c r="F61" s="37">
        <v>662772.8185483871</v>
      </c>
      <c r="G61" s="37">
        <v>678521.8185483871</v>
      </c>
      <c r="H61" s="37">
        <v>670774.8185483871</v>
      </c>
      <c r="I61" s="37">
        <v>633163.8185483871</v>
      </c>
      <c r="J61" s="37">
        <v>601709.8185483871</v>
      </c>
      <c r="K61" s="37">
        <v>657785.8185483871</v>
      </c>
    </row>
    <row r="62" spans="1:11" ht="12.75">
      <c r="A62" s="13" t="s">
        <v>25</v>
      </c>
      <c r="B62" s="37">
        <v>588049.8185483871</v>
      </c>
      <c r="C62" s="37">
        <v>573723.8185483871</v>
      </c>
      <c r="D62" s="37">
        <v>609685.8185483871</v>
      </c>
      <c r="E62" s="37">
        <v>614103.8185483871</v>
      </c>
      <c r="F62" s="37">
        <v>627140.8185483871</v>
      </c>
      <c r="G62" s="37">
        <v>637822.8185483871</v>
      </c>
      <c r="H62" s="37">
        <v>638404.8185483871</v>
      </c>
      <c r="I62" s="37">
        <v>605446.8185483871</v>
      </c>
      <c r="J62" s="37">
        <v>571079.8185483871</v>
      </c>
      <c r="K62" s="37">
        <v>616445.8185483871</v>
      </c>
    </row>
    <row r="63" spans="1:11" ht="13.5" thickBot="1">
      <c r="A63" s="14" t="s">
        <v>26</v>
      </c>
      <c r="B63" s="37">
        <v>554792.8185483871</v>
      </c>
      <c r="C63" s="37">
        <v>539619.8185483871</v>
      </c>
      <c r="D63" s="37">
        <v>566868.8185483871</v>
      </c>
      <c r="E63" s="37">
        <v>570088.8185483871</v>
      </c>
      <c r="F63" s="37">
        <v>582438.8185483871</v>
      </c>
      <c r="G63" s="37">
        <v>589558.8185483871</v>
      </c>
      <c r="H63" s="37">
        <v>594051.8185483871</v>
      </c>
      <c r="I63" s="37">
        <v>564571.8185483871</v>
      </c>
      <c r="J63" s="38">
        <v>533651.8185483871</v>
      </c>
      <c r="K63" s="37">
        <v>574929.8185483871</v>
      </c>
    </row>
    <row r="64" spans="1:11" ht="13.5" thickBot="1">
      <c r="A64" s="15" t="s">
        <v>27</v>
      </c>
      <c r="B64" s="16">
        <f aca="true" t="shared" si="1" ref="B64:K64">SUM(B40:B63)</f>
        <v>13681530.645161288</v>
      </c>
      <c r="C64" s="16">
        <f t="shared" si="1"/>
        <v>13404799.645161288</v>
      </c>
      <c r="D64" s="16">
        <f t="shared" si="1"/>
        <v>14900866.645161288</v>
      </c>
      <c r="E64" s="16">
        <f t="shared" si="1"/>
        <v>15053737.645161288</v>
      </c>
      <c r="F64" s="16">
        <f t="shared" si="1"/>
        <v>15150221.645161288</v>
      </c>
      <c r="G64" s="16">
        <f t="shared" si="1"/>
        <v>15574729.645161288</v>
      </c>
      <c r="H64" s="16">
        <f t="shared" si="1"/>
        <v>15577123.645161288</v>
      </c>
      <c r="I64" s="16">
        <f t="shared" si="1"/>
        <v>14535916.645161288</v>
      </c>
      <c r="J64" s="20">
        <f t="shared" si="1"/>
        <v>13316392.645161288</v>
      </c>
      <c r="K64" s="19">
        <f t="shared" si="1"/>
        <v>14976387.645161288</v>
      </c>
    </row>
    <row r="67" ht="12.75">
      <c r="K67" t="s">
        <v>28</v>
      </c>
    </row>
    <row r="73" ht="13.5" thickBot="1"/>
    <row r="74" spans="1:12" ht="13.5" thickBot="1">
      <c r="A74" s="48" t="s">
        <v>1</v>
      </c>
      <c r="B74" s="50" t="s">
        <v>2</v>
      </c>
      <c r="C74" s="51"/>
      <c r="D74" s="51"/>
      <c r="E74" s="51"/>
      <c r="F74" s="51"/>
      <c r="G74" s="51"/>
      <c r="H74" s="51"/>
      <c r="I74" s="51"/>
      <c r="J74" s="51"/>
      <c r="K74" s="51"/>
      <c r="L74" s="52"/>
    </row>
    <row r="75" spans="1:12" ht="13.5" thickBot="1">
      <c r="A75" s="49"/>
      <c r="B75" s="21">
        <v>21</v>
      </c>
      <c r="C75" s="22">
        <v>22</v>
      </c>
      <c r="D75" s="22">
        <v>23</v>
      </c>
      <c r="E75" s="22">
        <v>24</v>
      </c>
      <c r="F75" s="22">
        <v>25</v>
      </c>
      <c r="G75" s="22">
        <v>26</v>
      </c>
      <c r="H75" s="22">
        <v>27</v>
      </c>
      <c r="I75" s="22">
        <v>28</v>
      </c>
      <c r="J75" s="22">
        <v>29</v>
      </c>
      <c r="K75" s="22">
        <v>30</v>
      </c>
      <c r="L75" s="23">
        <v>31</v>
      </c>
    </row>
    <row r="76" spans="1:12" ht="12.75">
      <c r="A76" s="24" t="s">
        <v>3</v>
      </c>
      <c r="B76" s="37">
        <v>536627.8185483871</v>
      </c>
      <c r="C76" s="37">
        <v>535731.8185483871</v>
      </c>
      <c r="D76" s="37">
        <v>540042.8185483871</v>
      </c>
      <c r="E76" s="37">
        <v>532255.8185483871</v>
      </c>
      <c r="F76" s="37">
        <v>528103.8185483871</v>
      </c>
      <c r="G76" s="37">
        <v>495680.8185483871</v>
      </c>
      <c r="H76" s="37">
        <v>471280.8185483871</v>
      </c>
      <c r="I76" s="37">
        <v>502876.8185483871</v>
      </c>
      <c r="J76" s="37">
        <v>510443.8185483871</v>
      </c>
      <c r="K76" s="37">
        <v>512270.8185483871</v>
      </c>
      <c r="L76" s="37">
        <v>504222.8185483871</v>
      </c>
    </row>
    <row r="77" spans="1:12" ht="12.75">
      <c r="A77" s="25" t="s">
        <v>4</v>
      </c>
      <c r="B77" s="37">
        <v>513370.8185483871</v>
      </c>
      <c r="C77" s="37">
        <v>511556.8185483871</v>
      </c>
      <c r="D77" s="37">
        <v>517953.8185483871</v>
      </c>
      <c r="E77" s="37">
        <v>508088.8185483871</v>
      </c>
      <c r="F77" s="37">
        <v>502141.8185483871</v>
      </c>
      <c r="G77" s="37">
        <v>468876.8185483871</v>
      </c>
      <c r="H77" s="37">
        <v>453488.8185483871</v>
      </c>
      <c r="I77" s="37">
        <v>478972.8185483871</v>
      </c>
      <c r="J77" s="37">
        <v>486263.8185483871</v>
      </c>
      <c r="K77" s="37">
        <v>484520.8185483871</v>
      </c>
      <c r="L77" s="37">
        <v>475915.8185483871</v>
      </c>
    </row>
    <row r="78" spans="1:12" ht="12.75">
      <c r="A78" s="25" t="s">
        <v>5</v>
      </c>
      <c r="B78" s="37">
        <v>503089.8185483871</v>
      </c>
      <c r="C78" s="37">
        <v>501529.8185483871</v>
      </c>
      <c r="D78" s="37">
        <v>509191.8185483871</v>
      </c>
      <c r="E78" s="37">
        <v>499599.8185483871</v>
      </c>
      <c r="F78" s="37">
        <v>491720.8185483871</v>
      </c>
      <c r="G78" s="37">
        <v>458214.8185483871</v>
      </c>
      <c r="H78" s="37">
        <v>446046.8185483871</v>
      </c>
      <c r="I78" s="37">
        <v>467365.8185483871</v>
      </c>
      <c r="J78" s="37">
        <v>476876.8185483871</v>
      </c>
      <c r="K78" s="37">
        <v>470774.8185483871</v>
      </c>
      <c r="L78" s="37">
        <v>457565.8185483871</v>
      </c>
    </row>
    <row r="79" spans="1:12" ht="12.75">
      <c r="A79" s="25" t="s">
        <v>6</v>
      </c>
      <c r="B79" s="37">
        <v>497794.8185483871</v>
      </c>
      <c r="C79" s="37">
        <v>495419.8185483871</v>
      </c>
      <c r="D79" s="37">
        <v>505713.8185483871</v>
      </c>
      <c r="E79" s="37">
        <v>494973.8185483871</v>
      </c>
      <c r="F79" s="37">
        <v>485536.8185483871</v>
      </c>
      <c r="G79" s="37">
        <v>451013.8185483871</v>
      </c>
      <c r="H79" s="37">
        <v>441895.8185483871</v>
      </c>
      <c r="I79" s="37">
        <v>466108.8185483871</v>
      </c>
      <c r="J79" s="37">
        <v>471863.8185483871</v>
      </c>
      <c r="K79" s="37">
        <v>471181.8185483871</v>
      </c>
      <c r="L79" s="37">
        <v>451391.8185483871</v>
      </c>
    </row>
    <row r="80" spans="1:12" ht="12.75">
      <c r="A80" s="25" t="s">
        <v>7</v>
      </c>
      <c r="B80" s="37">
        <v>500840.8185483871</v>
      </c>
      <c r="C80" s="37">
        <v>497426.8185483871</v>
      </c>
      <c r="D80" s="37">
        <v>506868.8185483871</v>
      </c>
      <c r="E80" s="37">
        <v>497074.8185483871</v>
      </c>
      <c r="F80" s="37">
        <v>485075.8185483871</v>
      </c>
      <c r="G80" s="37">
        <v>451492.8185483871</v>
      </c>
      <c r="H80" s="37">
        <v>448005.8185483871</v>
      </c>
      <c r="I80" s="37">
        <v>466205.8185483871</v>
      </c>
      <c r="J80" s="37">
        <v>474080.8185483871</v>
      </c>
      <c r="K80" s="37">
        <v>470862.8185483871</v>
      </c>
      <c r="L80" s="37">
        <v>448617.8185483871</v>
      </c>
    </row>
    <row r="81" spans="1:12" ht="12.75">
      <c r="A81" s="25" t="s">
        <v>8</v>
      </c>
      <c r="B81" s="37">
        <v>513072.8185483871</v>
      </c>
      <c r="C81" s="37">
        <v>513454.8185483871</v>
      </c>
      <c r="D81" s="37">
        <v>514378.8185483871</v>
      </c>
      <c r="E81" s="37">
        <v>511525.8185483871</v>
      </c>
      <c r="F81" s="37">
        <v>491016.8185483871</v>
      </c>
      <c r="G81" s="37">
        <v>453387.8185483871</v>
      </c>
      <c r="H81" s="37">
        <v>460209.8185483871</v>
      </c>
      <c r="I81" s="37">
        <v>477732.8185483871</v>
      </c>
      <c r="J81" s="37">
        <v>486763.8185483871</v>
      </c>
      <c r="K81" s="37">
        <v>482292.8185483871</v>
      </c>
      <c r="L81" s="37">
        <v>453083.8185483871</v>
      </c>
    </row>
    <row r="82" spans="1:12" ht="12.75">
      <c r="A82" s="25" t="s">
        <v>9</v>
      </c>
      <c r="B82" s="37">
        <v>552628.8185483871</v>
      </c>
      <c r="C82" s="37">
        <v>557461.8185483871</v>
      </c>
      <c r="D82" s="37">
        <v>557399.8185483871</v>
      </c>
      <c r="E82" s="37">
        <v>554889.8185483871</v>
      </c>
      <c r="F82" s="37">
        <v>513322.8185483871</v>
      </c>
      <c r="G82" s="37">
        <v>467126.8185483871</v>
      </c>
      <c r="H82" s="37">
        <v>505892.8185483871</v>
      </c>
      <c r="I82" s="37">
        <v>521864.8185483871</v>
      </c>
      <c r="J82" s="37">
        <v>523815.8185483871</v>
      </c>
      <c r="K82" s="37">
        <v>515802.8185483871</v>
      </c>
      <c r="L82" s="37">
        <v>474836.8185483871</v>
      </c>
    </row>
    <row r="83" spans="1:12" ht="12.75">
      <c r="A83" s="25" t="s">
        <v>10</v>
      </c>
      <c r="B83" s="37">
        <v>617916.8185483871</v>
      </c>
      <c r="C83" s="37">
        <v>626114.8185483871</v>
      </c>
      <c r="D83" s="37">
        <v>622367.8185483871</v>
      </c>
      <c r="E83" s="37">
        <v>624597.8185483871</v>
      </c>
      <c r="F83" s="37">
        <v>547510.8185483871</v>
      </c>
      <c r="G83" s="37">
        <v>481184.8185483871</v>
      </c>
      <c r="H83" s="37">
        <v>573480.8185483871</v>
      </c>
      <c r="I83" s="37">
        <v>584416.8185483871</v>
      </c>
      <c r="J83" s="37">
        <v>589448.8185483871</v>
      </c>
      <c r="K83" s="37">
        <v>571798.8185483871</v>
      </c>
      <c r="L83" s="37">
        <v>507723.8185483871</v>
      </c>
    </row>
    <row r="84" spans="1:12" ht="12.75">
      <c r="A84" s="25" t="s">
        <v>11</v>
      </c>
      <c r="B84" s="37">
        <v>684202.8185483871</v>
      </c>
      <c r="C84" s="37">
        <v>691317.8185483871</v>
      </c>
      <c r="D84" s="37">
        <v>692000.8185483871</v>
      </c>
      <c r="E84" s="37">
        <v>691475.8185483871</v>
      </c>
      <c r="F84" s="37">
        <v>586662.8185483871</v>
      </c>
      <c r="G84" s="37">
        <v>502717.8185483871</v>
      </c>
      <c r="H84" s="37">
        <v>638731.8185483871</v>
      </c>
      <c r="I84" s="37">
        <v>652004.8185483871</v>
      </c>
      <c r="J84" s="37">
        <v>648195.8185483871</v>
      </c>
      <c r="K84" s="37">
        <v>625989.8185483871</v>
      </c>
      <c r="L84" s="37">
        <v>537857.8185483871</v>
      </c>
    </row>
    <row r="85" spans="1:12" ht="12.75">
      <c r="A85" s="25" t="s">
        <v>12</v>
      </c>
      <c r="B85" s="37">
        <v>706042.8185483871</v>
      </c>
      <c r="C85" s="37">
        <v>713367.8185483871</v>
      </c>
      <c r="D85" s="37">
        <v>713764.8185483871</v>
      </c>
      <c r="E85" s="37">
        <v>706400.8185483871</v>
      </c>
      <c r="F85" s="37">
        <v>604960.8185483871</v>
      </c>
      <c r="G85" s="37">
        <v>519320.8185483871</v>
      </c>
      <c r="H85" s="37">
        <v>669708.8185483871</v>
      </c>
      <c r="I85" s="37">
        <v>670004.8185483871</v>
      </c>
      <c r="J85" s="37">
        <v>669899.8185483871</v>
      </c>
      <c r="K85" s="37">
        <v>643565.8185483871</v>
      </c>
      <c r="L85" s="37">
        <v>555229.8185483871</v>
      </c>
    </row>
    <row r="86" spans="1:12" ht="12.75">
      <c r="A86" s="25" t="s">
        <v>13</v>
      </c>
      <c r="B86" s="37">
        <v>708656.8185483871</v>
      </c>
      <c r="C86" s="37">
        <v>718886.8185483871</v>
      </c>
      <c r="D86" s="37">
        <v>716292.8185483871</v>
      </c>
      <c r="E86" s="37">
        <v>709326.8185483871</v>
      </c>
      <c r="F86" s="37">
        <v>608105.8185483871</v>
      </c>
      <c r="G86" s="37">
        <v>541720.8185483871</v>
      </c>
      <c r="H86" s="37">
        <v>680474.8185483871</v>
      </c>
      <c r="I86" s="37">
        <v>672168.8185483871</v>
      </c>
      <c r="J86" s="37">
        <v>678043.8185483871</v>
      </c>
      <c r="K86" s="37">
        <v>640780.8185483871</v>
      </c>
      <c r="L86" s="37">
        <v>558944.8185483871</v>
      </c>
    </row>
    <row r="87" spans="1:12" ht="12.75">
      <c r="A87" s="25" t="s">
        <v>14</v>
      </c>
      <c r="B87" s="37">
        <v>696447.8185483871</v>
      </c>
      <c r="C87" s="37">
        <v>710240.8185483871</v>
      </c>
      <c r="D87" s="37">
        <v>704867.8185483871</v>
      </c>
      <c r="E87" s="37">
        <v>700266.8185483871</v>
      </c>
      <c r="F87" s="37">
        <v>605972.8185483871</v>
      </c>
      <c r="G87" s="37">
        <v>547320.8185483871</v>
      </c>
      <c r="H87" s="37">
        <v>672867.8185483871</v>
      </c>
      <c r="I87" s="37">
        <v>662837.8185483871</v>
      </c>
      <c r="J87" s="37">
        <v>666404.8185483871</v>
      </c>
      <c r="K87" s="37">
        <v>624042.8185483871</v>
      </c>
      <c r="L87" s="37">
        <v>552905.8185483871</v>
      </c>
    </row>
    <row r="88" spans="1:12" ht="12.75">
      <c r="A88" s="25" t="s">
        <v>15</v>
      </c>
      <c r="B88" s="37">
        <v>680037.8185483871</v>
      </c>
      <c r="C88" s="37">
        <v>685861.8185483871</v>
      </c>
      <c r="D88" s="37">
        <v>684190.8185483871</v>
      </c>
      <c r="E88" s="37">
        <v>681102.8185483871</v>
      </c>
      <c r="F88" s="37">
        <v>595894.8185483871</v>
      </c>
      <c r="G88" s="37">
        <v>546959.8185483871</v>
      </c>
      <c r="H88" s="37">
        <v>650652.8185483871</v>
      </c>
      <c r="I88" s="37">
        <v>648481.8185483871</v>
      </c>
      <c r="J88" s="37">
        <v>647323.8185483871</v>
      </c>
      <c r="K88" s="37">
        <v>606159.8185483871</v>
      </c>
      <c r="L88" s="37">
        <v>533465.8185483871</v>
      </c>
    </row>
    <row r="89" spans="1:12" ht="12.75">
      <c r="A89" s="25" t="s">
        <v>16</v>
      </c>
      <c r="B89" s="37">
        <v>690766.8185483871</v>
      </c>
      <c r="C89" s="37">
        <v>697679.8185483871</v>
      </c>
      <c r="D89" s="37">
        <v>694108.8185483871</v>
      </c>
      <c r="E89" s="37">
        <v>689857.8185483871</v>
      </c>
      <c r="F89" s="37">
        <v>596726.8185483871</v>
      </c>
      <c r="G89" s="37">
        <v>547301.8185483871</v>
      </c>
      <c r="H89" s="37">
        <v>663492.8185483871</v>
      </c>
      <c r="I89" s="37">
        <v>664931.8185483871</v>
      </c>
      <c r="J89" s="37">
        <v>657948.8185483871</v>
      </c>
      <c r="K89" s="37">
        <v>599651.8185483871</v>
      </c>
      <c r="L89" s="37">
        <v>523122.8185483871</v>
      </c>
    </row>
    <row r="90" spans="1:12" ht="12.75">
      <c r="A90" s="25" t="s">
        <v>17</v>
      </c>
      <c r="B90" s="37">
        <v>687243.8185483871</v>
      </c>
      <c r="C90" s="37">
        <v>698064.8185483871</v>
      </c>
      <c r="D90" s="37">
        <v>697283.8185483871</v>
      </c>
      <c r="E90" s="37">
        <v>687869.8185483871</v>
      </c>
      <c r="F90" s="37">
        <v>587510.8185483871</v>
      </c>
      <c r="G90" s="37">
        <v>547742.8185483871</v>
      </c>
      <c r="H90" s="37">
        <v>666434.8185483871</v>
      </c>
      <c r="I90" s="37">
        <v>664268.8185483871</v>
      </c>
      <c r="J90" s="37">
        <v>649332.8185483871</v>
      </c>
      <c r="K90" s="37">
        <v>590654.8185483871</v>
      </c>
      <c r="L90" s="37">
        <v>522053.8185483871</v>
      </c>
    </row>
    <row r="91" spans="1:12" ht="12.75">
      <c r="A91" s="25" t="s">
        <v>18</v>
      </c>
      <c r="B91" s="37">
        <v>686809.8185483871</v>
      </c>
      <c r="C91" s="37">
        <v>694572.8185483871</v>
      </c>
      <c r="D91" s="37">
        <v>694897.8185483871</v>
      </c>
      <c r="E91" s="37">
        <v>679847.8185483871</v>
      </c>
      <c r="F91" s="37">
        <v>586985.8185483871</v>
      </c>
      <c r="G91" s="37">
        <v>554767.8185483871</v>
      </c>
      <c r="H91" s="37">
        <v>662862.8185483871</v>
      </c>
      <c r="I91" s="37">
        <v>672133.8185483871</v>
      </c>
      <c r="J91" s="37">
        <v>642757.8185483871</v>
      </c>
      <c r="K91" s="37">
        <v>587109.8185483871</v>
      </c>
      <c r="L91" s="37">
        <v>529333.8185483871</v>
      </c>
    </row>
    <row r="92" spans="1:12" ht="12.75">
      <c r="A92" s="25" t="s">
        <v>19</v>
      </c>
      <c r="B92" s="37">
        <v>695294.8185483871</v>
      </c>
      <c r="C92" s="37">
        <v>699334.8185483871</v>
      </c>
      <c r="D92" s="37">
        <v>699868.8185483871</v>
      </c>
      <c r="E92" s="37">
        <v>679434.8185483871</v>
      </c>
      <c r="F92" s="37">
        <v>610153.8185483871</v>
      </c>
      <c r="G92" s="37">
        <v>578703.8185483871</v>
      </c>
      <c r="H92" s="37">
        <v>666971.8185483871</v>
      </c>
      <c r="I92" s="37">
        <v>677569.8185483871</v>
      </c>
      <c r="J92" s="37">
        <v>646941.8185483871</v>
      </c>
      <c r="K92" s="37">
        <v>604568.8185483871</v>
      </c>
      <c r="L92" s="37">
        <v>558203.8185483871</v>
      </c>
    </row>
    <row r="93" spans="1:12" ht="12.75">
      <c r="A93" s="25" t="s">
        <v>20</v>
      </c>
      <c r="B93" s="37">
        <v>708049.8185483871</v>
      </c>
      <c r="C93" s="37">
        <v>713150.8185483871</v>
      </c>
      <c r="D93" s="37">
        <v>709760.8185483871</v>
      </c>
      <c r="E93" s="37">
        <v>689893.8185483871</v>
      </c>
      <c r="F93" s="37">
        <v>633694.8185483871</v>
      </c>
      <c r="G93" s="37">
        <v>605780.8185483871</v>
      </c>
      <c r="H93" s="37">
        <v>670015.8185483871</v>
      </c>
      <c r="I93" s="37">
        <v>689438.8185483871</v>
      </c>
      <c r="J93" s="37">
        <v>666171.8185483871</v>
      </c>
      <c r="K93" s="37">
        <v>636923.8185483871</v>
      </c>
      <c r="L93" s="37">
        <v>589736.8185483871</v>
      </c>
    </row>
    <row r="94" spans="1:12" ht="12.75">
      <c r="A94" s="25" t="s">
        <v>21</v>
      </c>
      <c r="B94" s="37">
        <v>706358.8185483871</v>
      </c>
      <c r="C94" s="37">
        <v>708740.8185483871</v>
      </c>
      <c r="D94" s="37">
        <v>706657.8185483871</v>
      </c>
      <c r="E94" s="37">
        <v>688489.8185483871</v>
      </c>
      <c r="F94" s="37">
        <v>626818.8185483871</v>
      </c>
      <c r="G94" s="37">
        <v>606973.8185483871</v>
      </c>
      <c r="H94" s="37">
        <v>668464.8185483871</v>
      </c>
      <c r="I94" s="37">
        <v>679315.8185483871</v>
      </c>
      <c r="J94" s="37">
        <v>665081.8185483871</v>
      </c>
      <c r="K94" s="37">
        <v>638422.8185483871</v>
      </c>
      <c r="L94" s="37">
        <v>590085.8185483871</v>
      </c>
    </row>
    <row r="95" spans="1:12" ht="12.75">
      <c r="A95" s="25" t="s">
        <v>22</v>
      </c>
      <c r="B95" s="37">
        <v>694052.8185483871</v>
      </c>
      <c r="C95" s="37">
        <v>697118.8185483871</v>
      </c>
      <c r="D95" s="37">
        <v>694972.8185483871</v>
      </c>
      <c r="E95" s="37">
        <v>672990.8185483871</v>
      </c>
      <c r="F95" s="37">
        <v>617368.8185483871</v>
      </c>
      <c r="G95" s="37">
        <v>599917.8185483871</v>
      </c>
      <c r="H95" s="37">
        <v>659176.8185483871</v>
      </c>
      <c r="I95" s="37">
        <v>665445.8185483871</v>
      </c>
      <c r="J95" s="37">
        <v>655412.8185483871</v>
      </c>
      <c r="K95" s="37">
        <v>633132.8185483871</v>
      </c>
      <c r="L95" s="37">
        <v>582380.8185483871</v>
      </c>
    </row>
    <row r="96" spans="1:12" ht="12.75">
      <c r="A96" s="25" t="s">
        <v>23</v>
      </c>
      <c r="B96" s="37">
        <v>678039.8185483871</v>
      </c>
      <c r="C96" s="37">
        <v>685426.8185483871</v>
      </c>
      <c r="D96" s="37">
        <v>681651.8185483871</v>
      </c>
      <c r="E96" s="37">
        <v>661642.8185483871</v>
      </c>
      <c r="F96" s="37">
        <v>606603.8185483871</v>
      </c>
      <c r="G96" s="37">
        <v>589828.8185483871</v>
      </c>
      <c r="H96" s="37">
        <v>644923.8185483871</v>
      </c>
      <c r="I96" s="37">
        <v>652467.8185483871</v>
      </c>
      <c r="J96" s="37">
        <v>643828.8185483871</v>
      </c>
      <c r="K96" s="37">
        <v>621701.8185483871</v>
      </c>
      <c r="L96" s="37">
        <v>573315.8185483871</v>
      </c>
    </row>
    <row r="97" spans="1:12" ht="12.75">
      <c r="A97" s="25" t="s">
        <v>24</v>
      </c>
      <c r="B97" s="37">
        <v>655378.8185483871</v>
      </c>
      <c r="C97" s="37">
        <v>665263.8185483871</v>
      </c>
      <c r="D97" s="37">
        <v>654611.8185483871</v>
      </c>
      <c r="E97" s="37">
        <v>644556.8185483871</v>
      </c>
      <c r="F97" s="37">
        <v>589078.8185483871</v>
      </c>
      <c r="G97" s="37">
        <v>573188.8185483871</v>
      </c>
      <c r="H97" s="37">
        <v>624389.8185483871</v>
      </c>
      <c r="I97" s="37">
        <v>627133.8185483871</v>
      </c>
      <c r="J97" s="37">
        <v>626095.8185483871</v>
      </c>
      <c r="K97" s="37">
        <v>605553.8185483871</v>
      </c>
      <c r="L97" s="37">
        <v>569152.8185483871</v>
      </c>
    </row>
    <row r="98" spans="1:12" ht="12.75">
      <c r="A98" s="25" t="s">
        <v>25</v>
      </c>
      <c r="B98" s="37">
        <v>612491.8185483871</v>
      </c>
      <c r="C98" s="37">
        <v>625792.8185483871</v>
      </c>
      <c r="D98" s="37">
        <v>616750.8185483871</v>
      </c>
      <c r="E98" s="37">
        <v>609850.8185483871</v>
      </c>
      <c r="F98" s="37">
        <v>562962.8185483871</v>
      </c>
      <c r="G98" s="37">
        <v>542448.8185483871</v>
      </c>
      <c r="H98" s="37">
        <v>590306.8185483871</v>
      </c>
      <c r="I98" s="37">
        <v>591276.8185483871</v>
      </c>
      <c r="J98" s="37">
        <v>588358.8185483871</v>
      </c>
      <c r="K98" s="37">
        <v>578055.8185483871</v>
      </c>
      <c r="L98" s="37">
        <v>553924.8185483871</v>
      </c>
    </row>
    <row r="99" spans="1:12" ht="13.5" thickBot="1">
      <c r="A99" s="26" t="s">
        <v>26</v>
      </c>
      <c r="B99" s="37">
        <v>571929.8185483871</v>
      </c>
      <c r="C99" s="37">
        <v>579757.8185483871</v>
      </c>
      <c r="D99" s="37">
        <v>573892.8185483871</v>
      </c>
      <c r="E99" s="37">
        <v>569753.8185483871</v>
      </c>
      <c r="F99" s="37">
        <v>529333.8185483871</v>
      </c>
      <c r="G99" s="37">
        <v>503394.8185483871</v>
      </c>
      <c r="H99" s="37">
        <v>545323.8185483871</v>
      </c>
      <c r="I99" s="37">
        <v>548532.8185483871</v>
      </c>
      <c r="J99" s="37">
        <v>552287.8185483871</v>
      </c>
      <c r="K99" s="37">
        <v>539160.8185483871</v>
      </c>
      <c r="L99" s="37">
        <v>529358.8185483871</v>
      </c>
    </row>
    <row r="100" spans="1:12" ht="13.5" thickBot="1">
      <c r="A100" s="27" t="s">
        <v>27</v>
      </c>
      <c r="B100" s="28">
        <f aca="true" t="shared" si="2" ref="B100:L100">SUM(B76:B99)</f>
        <v>15097147.645161288</v>
      </c>
      <c r="C100" s="16">
        <f t="shared" si="2"/>
        <v>15223275.645161288</v>
      </c>
      <c r="D100" s="16">
        <f t="shared" si="2"/>
        <v>15209492.645161288</v>
      </c>
      <c r="E100" s="16">
        <f t="shared" si="2"/>
        <v>14985768.645161288</v>
      </c>
      <c r="F100" s="16">
        <f t="shared" si="2"/>
        <v>13593265.645161288</v>
      </c>
      <c r="G100" s="16">
        <f t="shared" si="2"/>
        <v>12635068.645161288</v>
      </c>
      <c r="H100" s="16">
        <f t="shared" si="2"/>
        <v>14175101.645161288</v>
      </c>
      <c r="I100" s="16">
        <f t="shared" si="2"/>
        <v>14403558.645161288</v>
      </c>
      <c r="J100" s="16">
        <f t="shared" si="2"/>
        <v>14323644.645161288</v>
      </c>
      <c r="K100" s="16">
        <f t="shared" si="2"/>
        <v>13754981.645161288</v>
      </c>
      <c r="L100" s="29">
        <f t="shared" si="2"/>
        <v>12632432.645161288</v>
      </c>
    </row>
    <row r="102" spans="1:4" ht="15">
      <c r="A102" s="30" t="s">
        <v>29</v>
      </c>
      <c r="B102" s="53">
        <f>K100+J100+I100+H100+G100+F100+E100+D100+C100+B100+K64+J64+I64+H64+G64+F64+E64+D64+C64+B64+K33+J33+I33+H33+G33+F33+E33+D33+C33+B33+L100</f>
        <v>457417059.9999998</v>
      </c>
      <c r="C102" s="54"/>
      <c r="D102" s="31" t="s">
        <v>30</v>
      </c>
    </row>
    <row r="103" ht="25.5" customHeight="1">
      <c r="H103" s="31"/>
    </row>
    <row r="104" spans="1:12" ht="15.75" customHeight="1">
      <c r="A104" s="32" t="s">
        <v>31</v>
      </c>
      <c r="C104" s="33"/>
      <c r="D104" s="34"/>
      <c r="E104" s="32"/>
      <c r="F104" s="46"/>
      <c r="G104" s="46"/>
      <c r="H104" s="46"/>
      <c r="I104" s="46"/>
      <c r="J104" s="46"/>
      <c r="K104" s="46"/>
      <c r="L104" s="46"/>
    </row>
    <row r="105" spans="1:12" ht="12.75">
      <c r="A105" s="31"/>
      <c r="C105" s="31"/>
      <c r="H105" s="31"/>
      <c r="J105" s="32"/>
      <c r="K105" s="32"/>
      <c r="L105" s="32"/>
    </row>
    <row r="106" spans="8:10" ht="12.75">
      <c r="H106" s="31"/>
      <c r="J106" s="32"/>
    </row>
    <row r="107" spans="1:11" ht="12.75">
      <c r="A107" s="32"/>
      <c r="C107" s="35"/>
      <c r="D107" s="36"/>
      <c r="E107" s="36"/>
      <c r="F107" s="35"/>
      <c r="G107" s="35"/>
      <c r="H107" s="36"/>
      <c r="I107" s="35"/>
      <c r="J107" s="36"/>
      <c r="K107" s="36"/>
    </row>
  </sheetData>
  <mergeCells count="13">
    <mergeCell ref="A1:L1"/>
    <mergeCell ref="F104:L104"/>
    <mergeCell ref="B3:F3"/>
    <mergeCell ref="A74:A75"/>
    <mergeCell ref="B74:L74"/>
    <mergeCell ref="B102:C102"/>
    <mergeCell ref="C6:K6"/>
    <mergeCell ref="A7:A8"/>
    <mergeCell ref="B7:K7"/>
    <mergeCell ref="A38:A39"/>
    <mergeCell ref="B38:K38"/>
    <mergeCell ref="B4:E4"/>
    <mergeCell ref="A5:E5"/>
  </mergeCells>
  <printOptions/>
  <pageMargins left="0.75" right="0.75" top="1" bottom="1" header="0.5" footer="0.5"/>
  <pageSetup horizontalDpi="600" verticalDpi="600" orientation="landscape" paperSize="9" scale="86" r:id="rId1"/>
  <rowBreaks count="2" manualBreakCount="2">
    <brk id="35" max="11" man="1"/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GubarevaOA</dc:creator>
  <cp:keywords/>
  <dc:description/>
  <cp:lastModifiedBy>KorolevOE</cp:lastModifiedBy>
  <cp:lastPrinted>2011-01-19T06:17:20Z</cp:lastPrinted>
  <dcterms:created xsi:type="dcterms:W3CDTF">2011-01-18T07:07:26Z</dcterms:created>
  <dcterms:modified xsi:type="dcterms:W3CDTF">2011-01-19T06:20:47Z</dcterms:modified>
  <cp:category/>
  <cp:version/>
  <cp:contentType/>
  <cp:contentStatus/>
</cp:coreProperties>
</file>